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showInkAnnotation="0" autoCompressPictures="0"/>
  <mc:AlternateContent xmlns:mc="http://schemas.openxmlformats.org/markup-compatibility/2006">
    <mc:Choice Requires="x15">
      <x15ac:absPath xmlns:x15ac="http://schemas.microsoft.com/office/spreadsheetml/2010/11/ac" url="C:\Users\Benjamin\Documents\Campus Student Work\"/>
    </mc:Choice>
  </mc:AlternateContent>
  <bookViews>
    <workbookView xWindow="2520" yWindow="-156" windowWidth="19320" windowHeight="12180" tabRatio="939"/>
  </bookViews>
  <sheets>
    <sheet name="Reporting Info" sheetId="19" r:id="rId1"/>
    <sheet name="Departments" sheetId="15" r:id="rId2"/>
    <sheet name="Agriculture" sheetId="2" r:id="rId3"/>
    <sheet name="College of Art &amp; Design" sheetId="1" r:id="rId4"/>
    <sheet name="Business, E.J Ourso College" sheetId="4" r:id="rId5"/>
    <sheet name="Coast &amp; Enviroment" sheetId="5" r:id="rId6"/>
    <sheet name="Education" sheetId="6" r:id="rId7"/>
    <sheet name="Engineering" sheetId="7" r:id="rId8"/>
    <sheet name="Humanities and Social Sciences" sheetId="8" r:id="rId9"/>
    <sheet name="Mass Communications" sheetId="10" r:id="rId10"/>
    <sheet name="Music &amp; Dramatic Arts" sheetId="11" r:id="rId11"/>
    <sheet name="Sciences" sheetId="12" r:id="rId12"/>
  </sheets>
  <definedNames>
    <definedName name="_xlnm.Print_Area" localSheetId="2">Agriculture!$B$3:$H$237</definedName>
    <definedName name="_xlnm.Print_Area" localSheetId="4">'Business, E.J Ourso College'!$B$3:$H$47</definedName>
    <definedName name="_xlnm.Print_Area" localSheetId="5">'Coast &amp; Enviroment'!$B$3:$H$165</definedName>
    <definedName name="_xlnm.Print_Area" localSheetId="3">'College of Art &amp; Design'!$B$3:$H$75</definedName>
    <definedName name="_xlnm.Print_Area" localSheetId="6">Education!$B$3:$H$19</definedName>
    <definedName name="_xlnm.Print_Area" localSheetId="7">Engineering!$B$3:$H$88</definedName>
    <definedName name="_xlnm.Print_Area" localSheetId="8">'Humanities and Social Sciences'!$B$3:$H$58</definedName>
    <definedName name="_xlnm.Print_Area" localSheetId="9">'Mass Communications'!$B$3:$H$6</definedName>
    <definedName name="_xlnm.Print_Area" localSheetId="10">'Music &amp; Dramatic Arts'!$B$3:$H$11</definedName>
    <definedName name="_xlnm.Print_Area" localSheetId="11">Sciences!$B$3:$H$71</definedName>
    <definedName name="_xlnm.Print_Titles" localSheetId="2">Agriculture!$3:$4</definedName>
    <definedName name="_xlnm.Print_Titles" localSheetId="5">'Coast &amp; Enviroment'!$3:$4</definedName>
    <definedName name="_xlnm.Print_Titles" localSheetId="3">'College of Art &amp; Design'!$3:$4</definedName>
    <definedName name="_xlnm.Print_Titles" localSheetId="6">Education!$3:$4</definedName>
    <definedName name="_xlnm.Print_Titles" localSheetId="7">Engineering!$3:$4</definedName>
    <definedName name="_xlnm.Print_Titles" localSheetId="8">'Humanities and Social Sciences'!$3:$4</definedName>
    <definedName name="_xlnm.Print_Titles" localSheetId="9">'Mass Communications'!$3:$3</definedName>
    <definedName name="_xlnm.Print_Titles" localSheetId="10">'Music &amp; Dramatic Arts'!$3:$4</definedName>
    <definedName name="_xlnm.Print_Titles" localSheetId="11">Sciences!$3:$4</definedName>
  </definedNames>
  <calcPr calcId="171027"/>
</workbook>
</file>

<file path=xl/calcChain.xml><?xml version="1.0" encoding="utf-8"?>
<calcChain xmlns="http://schemas.openxmlformats.org/spreadsheetml/2006/main">
  <c r="K9" i="2" l="1"/>
  <c r="J9" i="2"/>
  <c r="K8" i="12"/>
  <c r="J8" i="12"/>
  <c r="K8" i="8"/>
  <c r="J8" i="8"/>
  <c r="K9" i="7"/>
  <c r="J9" i="7"/>
  <c r="K9" i="6"/>
  <c r="J9" i="6"/>
  <c r="K10" i="5"/>
  <c r="J10" i="5"/>
  <c r="K9" i="1"/>
  <c r="J9" i="1"/>
  <c r="K10" i="4" l="1"/>
  <c r="J10" i="4"/>
  <c r="B73" i="15"/>
  <c r="B72" i="15"/>
  <c r="B71" i="15"/>
  <c r="B70" i="15"/>
  <c r="B69" i="15"/>
  <c r="B42" i="15"/>
  <c r="B40" i="15"/>
  <c r="B39" i="15"/>
  <c r="B38" i="15"/>
  <c r="A37" i="15"/>
  <c r="A31" i="15"/>
  <c r="B30" i="15"/>
  <c r="B29" i="15"/>
  <c r="B27" i="15"/>
  <c r="B25" i="15"/>
  <c r="B24" i="15"/>
  <c r="B23" i="15"/>
  <c r="B22" i="15"/>
  <c r="A4" i="15"/>
  <c r="C2" i="15"/>
</calcChain>
</file>

<file path=xl/sharedStrings.xml><?xml version="1.0" encoding="utf-8"?>
<sst xmlns="http://schemas.openxmlformats.org/spreadsheetml/2006/main" count="2031" uniqueCount="952">
  <si>
    <t></t>
  </si>
  <si>
    <t>ARCH 2002</t>
  </si>
  <si>
    <t>Architectural Design IV</t>
  </si>
  <si>
    <t>ARCH 2006</t>
  </si>
  <si>
    <t>Architectural Topics</t>
  </si>
  <si>
    <t>Louisiana and Gulf Coast Building Culture</t>
  </si>
  <si>
    <t>ARCH 3001</t>
  </si>
  <si>
    <t>Architectural Design V</t>
  </si>
  <si>
    <t>ARCH 3002</t>
  </si>
  <si>
    <t>Architectural Design VI</t>
  </si>
  <si>
    <t>ARCH 3007</t>
  </si>
  <si>
    <t>Architectural Systems</t>
  </si>
  <si>
    <t>ARCH 3008</t>
  </si>
  <si>
    <t>ARCH 4007</t>
  </si>
  <si>
    <t>History of Architecture III</t>
  </si>
  <si>
    <t>ARCH 4041</t>
  </si>
  <si>
    <t>Issues in Sustainability</t>
  </si>
  <si>
    <t>Course No.</t>
  </si>
  <si>
    <t>Course Title</t>
  </si>
  <si>
    <t>Course Catalog Description</t>
  </si>
  <si>
    <t>Focus on Sustainability</t>
  </si>
  <si>
    <t>Required</t>
  </si>
  <si>
    <t>Elective</t>
  </si>
  <si>
    <t>Focused</t>
  </si>
  <si>
    <t>Related</t>
  </si>
  <si>
    <t>Sustainability</t>
  </si>
  <si>
    <t>SCHOOL OF ARCHITECTURE</t>
  </si>
  <si>
    <t>COLLEGE OF ART + DESIGN</t>
  </si>
  <si>
    <t>ROBERT REICH SCHOOL OF LANDSCAPE ARCHITECTURE</t>
  </si>
  <si>
    <t>LA 3302</t>
  </si>
  <si>
    <t>Course Description</t>
  </si>
  <si>
    <t>Architecture Design VII</t>
  </si>
  <si>
    <t>ARCH4001</t>
  </si>
  <si>
    <t>Environmental Control System</t>
  </si>
  <si>
    <t>ARCH 2145</t>
  </si>
  <si>
    <t>Agriculture</t>
  </si>
  <si>
    <t>Department of Entomology</t>
  </si>
  <si>
    <t>Insects in the Enviroment</t>
  </si>
  <si>
    <t>Conservation Biology</t>
  </si>
  <si>
    <t>School of Plant, Enviromental &amp; Soil Science</t>
  </si>
  <si>
    <t>Soil Science</t>
  </si>
  <si>
    <t>Soil Conservation</t>
  </si>
  <si>
    <t>Soil Fertility and Soil Management</t>
  </si>
  <si>
    <t>Land use Planning and Land Management</t>
  </si>
  <si>
    <t>EMS 2011</t>
  </si>
  <si>
    <t xml:space="preserve">Analysis of Environmental Issues </t>
  </si>
  <si>
    <t>This course examines environmental writings, both historical documents and current scientific publications, and is designed to improve student’s written and oral communication skills and their ability to analyze scientific sources.  This is a communication-intensive course (writing and speaking focus) and a service-learning course, with the East Baton Rouge Recycling Office as our main community partner</t>
  </si>
  <si>
    <t>Applied Environmental Management</t>
  </si>
  <si>
    <t>Environmental Regulations and Compliance</t>
  </si>
  <si>
    <t>This course examines US. laws and regulations that are in place to protect human and ecological health.</t>
  </si>
  <si>
    <t xml:space="preserve">Quantitative Risk Assessment </t>
  </si>
  <si>
    <t xml:space="preserve">This course focuses on the assessment of environmental risks to human health using toxicological and exposure data, and methods for reducing the health impact of pollutants. </t>
  </si>
  <si>
    <t>School of Renewable Natural Resources</t>
  </si>
  <si>
    <t>Natural Resource Conservation</t>
  </si>
  <si>
    <t>Courses surveys the relationship of humans to the natural environment, introductory ecology, and conservation of soil, water, forest, range, wildlife, and fisheries resources.</t>
  </si>
  <si>
    <t>Issues in Natural Resource Management</t>
  </si>
  <si>
    <t>Course Catalog DescriptionCourse features small group (&lt; 9 students) discussions of the ecological, economic, sociocultural, and political factors that affect human relationships with the natural environment and the exploitation and conservation of water, forest, range, wildlife, wetland, and fisheries resources.</t>
  </si>
  <si>
    <t>Introduction to Wildlife Management</t>
  </si>
  <si>
    <t>Course introduces life history, habitat requirements, and management of southeastern wildlife with emphasis on species conservation.</t>
  </si>
  <si>
    <t>Conservation of Forest Resources</t>
  </si>
  <si>
    <t>Course introduces students to the varied resources of forest and range land, including wood, wildlife, recreation, forage, and water with emphasis on techniques of multiple-use management and resource conservation of forest lands.</t>
  </si>
  <si>
    <t>Trees and Woody Plants of the Southeast</t>
  </si>
  <si>
    <t>Although the emphasis is on southern timber species, common shrubs, ornamentals, woody vines, and plants of conservation concern are also covered.</t>
  </si>
  <si>
    <t>Introduction to Fisheries and Aquaculture</t>
  </si>
  <si>
    <t>The use of regulations and fisheries management techniques, as well as, culture of rare fish species are extensively discussed in light of combating declines in threatened, endangered, and other species of conservation concern.</t>
  </si>
  <si>
    <t>Principles of Wildlife Management</t>
  </si>
  <si>
    <t>Course provides students with in-depth coverage of wildlife conservation, ecology, and management of wildlife in relation to the objectives of consumptive and non-consumptive interest groups.</t>
  </si>
  <si>
    <t>Introduction to Renewable Natural Resource Policy</t>
  </si>
  <si>
    <t>Course covers the development and implementation of policies in renewable natural resources with emphasis on current environmental issues, specifically the promulgation of policies and regulations promoting sustainability.</t>
  </si>
  <si>
    <t>Energy from Green Sources</t>
  </si>
  <si>
    <t>Wood Science and Forest Products</t>
  </si>
  <si>
    <t>Emphasis is placed on sustainable wood sourcing through channels certified by the Forest Stewardship Council, Sustainable Forestry Institute, American Tree Farm System, SmartWood, and other third party auditors.</t>
  </si>
  <si>
    <t>Ecology of Renewable Natural Resources</t>
  </si>
  <si>
    <t>This course introduces general ecological principles tied to the conservation and management of plant and animal populations with emphasis on how populations interact in communities and ecosystems.</t>
  </si>
  <si>
    <t>Silviculture</t>
  </si>
  <si>
    <t>Photogrammetry, GPS and GIS</t>
  </si>
  <si>
    <t>This course introduces principles, interpretation, and use of aerial photos, Global Positioning Systems (GPS), and Geographic Information Systems (GIS) in natural resource applications , which are important in sustainable land management.</t>
  </si>
  <si>
    <t>Field Studies in Wildlife Habitat and Management</t>
  </si>
  <si>
    <t>This course covers identification of woody and herbaceous plants important to wildlife species and techniques used to quantify wildlife habitat with emphasis on collecting field data and plant identification in field setting to assess habitat quality for wildlife, which are critical to the long-term sustainability of terrestrial wildlife.</t>
  </si>
  <si>
    <t>Ecology of Southeastern Wildlife</t>
  </si>
  <si>
    <t>Although the emphasis is on recreationally and socio-culturally important wildlife, nongame, rare, threatened, and endangered wildlife are extensive discussed, and strategies for conservation are promoted.</t>
  </si>
  <si>
    <t>Forest Biology</t>
  </si>
  <si>
    <t>Course includes tree anatomy, tree growth, tree physiology, forest genetics, and ecological principles specific to the understanding of forest ecosystems and sustainable management of forests.</t>
  </si>
  <si>
    <t>Timber Harvesting</t>
  </si>
  <si>
    <t>Specific topics are logging equipment, planning, road layout, legal and social issues, environmental concerns and sustainable practices, financial analysis of logging operations, and contracts.</t>
  </si>
  <si>
    <t>Wood Procurement</t>
  </si>
  <si>
    <t>Case Studies in Habitat Restoration</t>
  </si>
  <si>
    <t>Course discusses principles related to the context, planning, design, and implementation of habitat restoration and mitigation with evaluation of habitat restoration efforts using the case study method.</t>
  </si>
  <si>
    <t>Wildlife Management Techniques</t>
  </si>
  <si>
    <t>Ecology and Management of Wetland Wildlife</t>
  </si>
  <si>
    <t>With the rapid and continual decline in wetlands nationwide, this course addresses methods to conserve and sustain wetland wildlife.</t>
  </si>
  <si>
    <t>Taxonomy and Ecology of Wetland Plants</t>
  </si>
  <si>
    <t>Recreation in the Forest Environment</t>
  </si>
  <si>
    <t>Principles of Aquaculture</t>
  </si>
  <si>
    <t>Marine Fisheries Resources</t>
  </si>
  <si>
    <t>Limnology</t>
  </si>
  <si>
    <t>Tropical Forestry</t>
  </si>
  <si>
    <t>Silviculture and Management of Hardwoods</t>
  </si>
  <si>
    <t>Harvest and land management decision-making emphasizing sustainable forestry practices are emphasized.</t>
  </si>
  <si>
    <t>Ecology and Management of Upland Wildlife</t>
  </si>
  <si>
    <t>Although considerable emphasis is placed on socio-culturally important species, the conservation of rare, endangered, and threatened species also is discussed in great detail.</t>
  </si>
  <si>
    <t>Forest Management</t>
  </si>
  <si>
    <t>Forest Resource Economics</t>
  </si>
  <si>
    <t>Renewable Natural Resources Policy</t>
  </si>
  <si>
    <t>Fisheries Management</t>
  </si>
  <si>
    <t>This course splits its emphasis between recreationally important fisheries and conservation of habitats and rare, endangered, or threatened fishes.</t>
  </si>
  <si>
    <t>Industrial Forestry Operations</t>
  </si>
  <si>
    <t>Wildlife Habitat Management</t>
  </si>
  <si>
    <t>Wildlife populations are more commonly limited by habitat loss than any other factor, therefore, this course covers the conservation and restoration of habitats.</t>
  </si>
  <si>
    <t>Integrating Natural Resource Management, Policy, and Human Dimensions</t>
  </si>
  <si>
    <t>Conservation Genetics</t>
  </si>
  <si>
    <t>Techniques in Limnology and Fisheries</t>
  </si>
  <si>
    <t>Course discusses important sustainability topics including fish population inventories and analysis, harvest management, methods to capture animals and determine age and sex, and methods for population estimation.</t>
  </si>
  <si>
    <t>Human Dimensions in Natural Resources</t>
  </si>
  <si>
    <t>The long term sustainability of land, animals, and plants is impossible without the cooperation of people, therefore, this course addresses theories and methods of informing stakeholder groups, recruiting stakeholders, and gathering information from stakeholders and other members of the public.</t>
  </si>
  <si>
    <t>Ichthyology</t>
  </si>
  <si>
    <t>Watershed Hydrology</t>
  </si>
  <si>
    <t>Advanced Silviculture</t>
  </si>
  <si>
    <t>Advanced Forest Soils</t>
  </si>
  <si>
    <t>Conservation of soils and prevention of erosion during forestry operations is emphasized for long term forest productivity.</t>
  </si>
  <si>
    <t>Forest Ecophysiology</t>
  </si>
  <si>
    <t>Mammalian Ecology and Management</t>
  </si>
  <si>
    <t>Ecology and Management of Waterfowl</t>
  </si>
  <si>
    <t>Wildlife Population Dynamics</t>
  </si>
  <si>
    <t>Ecology and Management of Upland Birds</t>
  </si>
  <si>
    <t>This course covers the conservation of North American birds in great detail with emphasis on rare and threatened species, specifically neotropical migrant birds.</t>
  </si>
  <si>
    <t>Current Topics and Techniques in Conservation Science</t>
  </si>
  <si>
    <t>Restoration and Management of Wetland Functions</t>
  </si>
  <si>
    <t>Wetlands provide critical ecosystem services, therefore, this course addresses the restoration of wetland functions.</t>
  </si>
  <si>
    <t>Habitat Management Principles</t>
  </si>
  <si>
    <t>Ecology of Fishes</t>
  </si>
  <si>
    <t>Aquatic Entomology</t>
  </si>
  <si>
    <t>This course covers the factors that structure aquatic insect populations, assemblages, and communities that may be managed or manipulated to conserve these important aquatic organisms.</t>
  </si>
  <si>
    <t>Advanced Topics in Natural Resources Biometrics and Management</t>
  </si>
  <si>
    <t>Natural Resource Measurements and GIS</t>
  </si>
  <si>
    <t>These measurement techniques are integral to monitoring and restoration of species of conservation concern.</t>
  </si>
  <si>
    <t>∆</t>
  </si>
  <si>
    <t>Department of Plant Pathology &amp; Crop Physiology</t>
  </si>
  <si>
    <t>School of Animal Sciences</t>
  </si>
  <si>
    <t>Food Safety</t>
  </si>
  <si>
    <t>Food Laws, Standards, and Regulations</t>
  </si>
  <si>
    <t>ARCH 4072</t>
  </si>
  <si>
    <t>Community Design Studies</t>
  </si>
  <si>
    <t>Study of community design and community-based practice with emphasis on contemporary participatory action research and techniques.</t>
  </si>
  <si>
    <t>Recording Historic Structures</t>
  </si>
  <si>
    <t>Hands-on field and laboratory experience in current methods of documenting historic buildings, including hand methods, photography, and photogrammetry.</t>
  </si>
  <si>
    <t>ARCH 4155</t>
  </si>
  <si>
    <t>ARCH 4165</t>
  </si>
  <si>
    <t>Applied Principles of Conservation</t>
  </si>
  <si>
    <t>ARCH 4353</t>
  </si>
  <si>
    <t>Principles and Practices of Land Development</t>
  </si>
  <si>
    <t>Environmental, physical, and financial aspects of land development.</t>
  </si>
  <si>
    <t>ARCH 4440</t>
  </si>
  <si>
    <t>Vernacular Architecture and Material Culture</t>
  </si>
  <si>
    <t>Louisiana techtonic studies.</t>
  </si>
  <si>
    <t>SCHOOL OF ART</t>
  </si>
  <si>
    <t xml:space="preserve">ARTH 4468 </t>
  </si>
  <si>
    <t xml:space="preserve">Issues in Contemporary Art.  </t>
  </si>
  <si>
    <t>Course addresses 4 issues, one of which is "Ethics and Catastrophe."  In this segment of the course, including about 1/4 of the semester, we look at how artists are addressing issues of the environment and catastrophic environmental events.</t>
  </si>
  <si>
    <t xml:space="preserve">ARTH 4484 </t>
  </si>
  <si>
    <t>New Media Art Theory</t>
  </si>
  <si>
    <t>The course addresses socially conscious collective actions by artists.  In particular, one section of the course (approx. 4 weeks) looks at new media-based art that targets environmental problems, and issues concerning rapid growth in biotechnology (as recently many artists have taken the biotechnology industry as a subject of scrutiny).  The entire course deals with art that seeks to make a difference by utilizing online and Web 2.0 tools to raise awareness of social issues.</t>
  </si>
  <si>
    <t>Business, E.J Ourso College of Accounting</t>
  </si>
  <si>
    <t>Department of Economics</t>
  </si>
  <si>
    <t>Environmental Economics</t>
  </si>
  <si>
    <t>Department of Accounting</t>
  </si>
  <si>
    <t>Department of Finance</t>
  </si>
  <si>
    <t>Department of Information Systems &amp; Design Sciences</t>
  </si>
  <si>
    <t>Department of Marketing</t>
  </si>
  <si>
    <t>Coast &amp; Environment Environmental Sciences</t>
  </si>
  <si>
    <t>Department of Environmental Sciences</t>
  </si>
  <si>
    <t>Introduction to Environmental Sciences</t>
  </si>
  <si>
    <t>Environmental Issues in Economics and Water Resources</t>
  </si>
  <si>
    <t xml:space="preserve">explores need for sustainable management and use of ecosystem services, with a particular focus on water.  The course covers short and long-term economic considerations that influence policy and decision-making and the engineering challenges that must be addressed to ensure that ecosystem services such as clean water are available to future generations.  </t>
  </si>
  <si>
    <t>Applied Ecology</t>
  </si>
  <si>
    <t>Aquatic Pollution</t>
  </si>
  <si>
    <t>introduces students to a number of issues related to sustainable use of water, including wastewater treatment and recycling, more efficient irrigation systems, protection of drinking water aquifers, minimization of waste, and recycling of manufactured products</t>
  </si>
  <si>
    <t>Honors Aquatic Pollution</t>
  </si>
  <si>
    <t>Environmental Chemistry</t>
  </si>
  <si>
    <t>Concepts in Coastal Eco-Toxicology</t>
  </si>
  <si>
    <t>Design of Environmental Management Systems</t>
  </si>
  <si>
    <t>Energy and the Environment</t>
  </si>
  <si>
    <t>Environmental Hazards Analysis</t>
  </si>
  <si>
    <t>The class examines how the structures of human settlement (physical, cultural, social, economic, and environmental) are affected by natural and anthropogenic hazards. To understand these hazards and their impacts, students will learn fundamentals of hazard mitigation analysis and planning, which consists of hazard identification, vulnerability analysis, risk assessment, which aid in the development of impact scenarios and mitigation strategies.</t>
  </si>
  <si>
    <t>Ocean Policy</t>
  </si>
  <si>
    <t>Special Topics in Environmental Sciences</t>
  </si>
  <si>
    <t>Topics in Environmental Science for Teachers</t>
  </si>
  <si>
    <t>Mathematical Modeling in Energy and Environmental Management</t>
  </si>
  <si>
    <t>Environmental Planning and Management</t>
  </si>
  <si>
    <t>Environmental Policy Analysis</t>
  </si>
  <si>
    <t xml:space="preserve">Students learn about the public policy process in a democratic system, with emphasis on the theories of policy formulation, institutions, and major U.S. environmental statutes and policies. Students gain insight into which policy instruments are most applicable to complex pollution problems and issues of community resilience and sustainability. </t>
  </si>
  <si>
    <t>Environmental Conflict Resolution</t>
  </si>
  <si>
    <t>Environmental Law and Regulation</t>
  </si>
  <si>
    <t>Regulation of Toxic Substances</t>
  </si>
  <si>
    <t xml:space="preserve">Federal laws, regulations, judicial decisions, and policies regarding the development, production, use and disposal of toxic substances, including the Toxic Substances Control Act, Federal Insecticide, Rodenticide, and Fungicide Act, and the Food, Drug, and Cosmetic Act; toxic tort lawsuits will be reviewed. </t>
  </si>
  <si>
    <t>Land Use Law and Regulation</t>
  </si>
  <si>
    <t>International Environmental Law</t>
  </si>
  <si>
    <t>deals with international and multilateral agreements and practices for controlling pollution and depletion of natural resources, relationships between international trade agreements and environmental quality, other international environmental issues. This course is deeply involved in world sustainability issues, as described in the Bruntland Commission Report (1987) [World Commission Report on Sustainable Development] for inter-generational and intra-generational sustainability]</t>
  </si>
  <si>
    <t>Environmental Economics and Policy</t>
  </si>
  <si>
    <t>Spatial Modeling of Environmental Data</t>
  </si>
  <si>
    <t>Water Quality Management and Policy</t>
  </si>
  <si>
    <t>Environmental Toxicology</t>
  </si>
  <si>
    <t>Toxicology of Aquatic Environment</t>
  </si>
  <si>
    <t>This two semester sequence in aquatic and marine toxicology first reviews concepts in green chemistry covered in ENVS 4101 and expands on eco-toxicological assessment and decision making for sustainable policy design for freshwater (ENVS7110) and brackish/marine (ENVS7112) environments.  Case studies in toxicological impact to delicate habitats are presented with identification of assessment tools for sustainable restoration.  Community to landscape scale toxicological impact to ecological structures in aquatic environments are presented. Each semester course concludes with a review of ecological risk assessment approaches for freshwater and marine environments, respectively</t>
  </si>
  <si>
    <t>Concepts in Marine Ecotoxicology</t>
  </si>
  <si>
    <t>Watershed Hydrology and Floodplain Analysis</t>
  </si>
  <si>
    <t>Water Quality Modeling for Management</t>
  </si>
  <si>
    <t>Decision Theory and Environmental Risk Analysis</t>
  </si>
  <si>
    <t>Fundamental principles and techniques involved in decision making and environmental risk analysis; methods for identifying decisions that optimize outcomes; rationality (utility) and interactive (game theory) decision theory, and application of decision theory to natural resources and environmental policy-making.</t>
  </si>
  <si>
    <t>Toxicology I</t>
  </si>
  <si>
    <t>Toxicology IV</t>
  </si>
  <si>
    <t>Integrated Environmental Issues</t>
  </si>
  <si>
    <t>Multidisciplinary analysis of current environmental issue. Discussion of topics from the perspective of natural science, economics, social science, and political science. Integration and Syntheses of information to develop a science-based approach to environmental decision-making.</t>
  </si>
  <si>
    <t>Environmental Seminar</t>
  </si>
  <si>
    <t>introduces students to effective oral communication, which is crucial to convincing others of the importance of environmentally friendly methods of living.</t>
  </si>
  <si>
    <t>Environmental Colloquium</t>
  </si>
  <si>
    <t xml:space="preserve">Non-thesis students only. This course can only be taken the semester of graduation. Written and oral presentation of a literature review on a selected current environmental issue, as approved by the departmental non-thesis committee. </t>
  </si>
  <si>
    <t>Department of Oceanography and Coastal Sciences</t>
  </si>
  <si>
    <t>OCS 2008</t>
  </si>
  <si>
    <t>Life and environment processes in marine, and aquatic settings; their influence on coastal Louisiana</t>
  </si>
  <si>
    <t>OCS 2095</t>
  </si>
  <si>
    <t>Intro to MRSC LUMCON</t>
  </si>
  <si>
    <t>Physical, chemical, and geological, and biological processes in the oceans and coastal environments and thei interactionas; interrelationships of man and the marine environment.</t>
  </si>
  <si>
    <t>OCS 3103</t>
  </si>
  <si>
    <t>Global Environmental Cycles</t>
  </si>
  <si>
    <t>Major hydrologic and elemental cycles on the planet, global change and processes, energy balance, including problems</t>
  </si>
  <si>
    <t>OCS 4001</t>
  </si>
  <si>
    <t xml:space="preserve"> Special Topics in Oceanography and Coastal Sciences</t>
  </si>
  <si>
    <t>OCS 4012</t>
  </si>
  <si>
    <t>Biology of Marine Vertebrates</t>
  </si>
  <si>
    <t>Evolution, life, history, ecology, and management of marine fishes, reptiles, birds, and mammals</t>
  </si>
  <si>
    <t>OCS 4024</t>
  </si>
  <si>
    <t>Basic morphodynamic processes operative along coasts; emphasis on modern coastal process response systems.</t>
  </si>
  <si>
    <t>OCS 4040</t>
  </si>
  <si>
    <t>Environmental Pollution Transport Processes</t>
  </si>
  <si>
    <t>Application of fluid-earth physical principles to characteristics pollutant dispersion and transport processes in atmospheric, oceanic, and terrestrial environment, particularly across the coastal zone.</t>
  </si>
  <si>
    <t>OCS 4041</t>
  </si>
  <si>
    <t>Salt Marsh Ecology</t>
  </si>
  <si>
    <t>Botanical aspects of local marshes; plant identification, composition, structure, distribution, and development of coastal marshes; biological and physical intterelationships; primary productivity and relation of marshes to estuaries and associated fauna.</t>
  </si>
  <si>
    <t>OCS 4090</t>
  </si>
  <si>
    <t>Characterization and ecology of estuarine, open ocean, and terrestrial microorganisms and the role these microbes play in cycling  orangic and inorganice compounds.</t>
  </si>
  <si>
    <t>OCS 4095</t>
  </si>
  <si>
    <t>Marine Field Ecology</t>
  </si>
  <si>
    <t>Relationships of marine and estuarine organisms to environmental factors</t>
  </si>
  <si>
    <t>OCS 4126</t>
  </si>
  <si>
    <t>Chemical Oceanography</t>
  </si>
  <si>
    <t>Controls  on the mass balance and distribution of major elements, trace elements, heavy metal, dissolved gases, and nutrients in estuarine and open-ocean systems.</t>
  </si>
  <si>
    <t>OCS 4128</t>
  </si>
  <si>
    <t>Wetland Hydrology</t>
  </si>
  <si>
    <t xml:space="preserve">Basic surface water and ground water hydrology in wetland environments with an emphasis on hydrologic principles, application of hydrologic techniques to wetlands, and understanding of hydrodynamics in these ecosytems. </t>
  </si>
  <si>
    <t>OCS 4164</t>
  </si>
  <si>
    <t>River delta formation and associated sedimentary processes with special emphasis on the Mississippi Riber delta and adjoining coastal, shelf-edge, and slpe regions; comparisons of the Mississippi delta with other modern deltas.</t>
  </si>
  <si>
    <t>OCS 4165</t>
  </si>
  <si>
    <t>Environ. Chemistry of Wetlands</t>
  </si>
  <si>
    <t xml:space="preserve">Transformation of pollutants and toxic substances that affect the solubility, bioavailability, fixation, and degradation of organic and inorganic substances in wetlands; emphasis on biological and physciochemical properties of wetlands that enhance this degradation and fixation. </t>
  </si>
  <si>
    <t>OCS 4210</t>
  </si>
  <si>
    <t>Geological Oceanography</t>
  </si>
  <si>
    <t>Principles of marine geology; sediments and sedimentation in the marine environment from the near shore zone to the abyssal plain; geological effects of bottom currents; sea-level history; geophysical techniques; continental drifts and sea-floor spreading; tectonic history of the oceanic crust.</t>
  </si>
  <si>
    <t>OCS 4308</t>
  </si>
  <si>
    <t>Ecology of Louisiana's major coastal plant communities; emphasis on influence of environmental factors controlling plant distribution and productivity; physiological, morphological, and anatomical mechanisms aiding plant survival; man's impact on Louisiana's coastal plant communities</t>
  </si>
  <si>
    <t>OCS 4372</t>
  </si>
  <si>
    <t>Estuarine Ecology</t>
  </si>
  <si>
    <t>Ecological processes in estuaries, shallow coastal waters, and associated coastal environmentas; traning and field use of equipment required for estuarin research.</t>
  </si>
  <si>
    <t>OCS 4465</t>
  </si>
  <si>
    <t>Coastal Zone Mgmt.</t>
  </si>
  <si>
    <t>Resources allocation and environment quaility issues in coastal and estuaries zones of the US ; evaluating alternative solutions to topical coastal zone issues; preparing legal devices for meeting the issues such as legisation, regulations, contract provisions, and deed restrictions; traditional law courses in water law, environmental law, natural-resources law, and land-use planning.</t>
  </si>
  <si>
    <t>OCS 4550</t>
  </si>
  <si>
    <t>Biological Oceanography</t>
  </si>
  <si>
    <t>Biology of open oceans, continental shelves, and large river deltas.</t>
  </si>
  <si>
    <t>OCS 4600</t>
  </si>
  <si>
    <t xml:space="preserve">Patterns and processes of global climate changes during the Quaternary and their links to the biosphere, cryosphere, and ocean; proxies and archives; climate forcing and biotic responses; current warming and future impacts; human ecology of climate change; energy supply and human health; sustainability and policy. </t>
  </si>
  <si>
    <t>Wetland Loss, Restoration &amp; Mgmt.</t>
  </si>
  <si>
    <t>Coastal wetland loss restoration, and management; wetland values, use, and potential management issues.</t>
  </si>
  <si>
    <t>OCS 7001</t>
  </si>
  <si>
    <t>Advanced Topics in Marine Science</t>
  </si>
  <si>
    <t>OCS 7010</t>
  </si>
  <si>
    <t>The Concepts of the Ecosystem</t>
  </si>
  <si>
    <t xml:space="preserve">Structure, function, diversity, and succession of ecosystems viewed as a whole and as applied to major biomes. </t>
  </si>
  <si>
    <t>OCS 7020</t>
  </si>
  <si>
    <t>Marine Microbial Ecology x-listed with BIOL 7022</t>
  </si>
  <si>
    <t xml:space="preserve">Microbial ecosystems and population dynamics; response of marine microorganisms to physicochemical factors and environmental alterations; microbial interactions; nutrient regeneration processes; nutritional requirements and micro-environments; modeling and systems analysis in marine microbial ecology. </t>
  </si>
  <si>
    <t>OCS 7110</t>
  </si>
  <si>
    <t>Aquatic Toxicology x-listed with ENVS 7110</t>
  </si>
  <si>
    <t>Aquatic pollution and toxicology of industrial materials related to environmental risk assessment in coastal areas; physical, chemical, and biological factors affecting the fate of toxicants in marine and freshwater coastal areas.</t>
  </si>
  <si>
    <t>OCS 7112</t>
  </si>
  <si>
    <t>Toxicology of Marine Environ. x-listed with ENVS 7112</t>
  </si>
  <si>
    <t>Marine pollution and toxicology of industrial and non-point sources materials related to ecological risk assessment in costal and marine areas; biological processes and wastes in the ocean; physicochemical processes and wastes in the ocean; laboratory and field techniques in epibiotic, endobiotic and fecal-sestonic habitats; benthic habitats and metals/chemical specification/geoavailability; fish as a biological model; microcosm theory and design for littoral and neritic habitats; approaches to ecological risk assessment in marine habitats.</t>
  </si>
  <si>
    <t>OCS 7121</t>
  </si>
  <si>
    <t>Ecology &amp; Mgmt of Tropical Estuaries</t>
  </si>
  <si>
    <t>Intensive field course concerning aspects of eceology and management of tropical estuaries; plankton systems, sea grasses, mangroves, benthos, nekton and microalgae; emphasis on human impact and management, global change issues, and use of modeling.</t>
  </si>
  <si>
    <t>OCS 7124</t>
  </si>
  <si>
    <t>Applied Coastal Plant Ecology</t>
  </si>
  <si>
    <t>Concepts of applied coastal plant ecology; field experiences in coastal habitat restoration and management; applied wetland's functions, we-land classification, evaluation and delineation; and environmental assessment monitoring.</t>
  </si>
  <si>
    <t>OCS 7125</t>
  </si>
  <si>
    <t>Estuarine Dynamics</t>
  </si>
  <si>
    <t>Wind-driven and mass-driven currents in estuaries, turbulence and mixing in estuaries, seiches, storm surges, internal waves, salt balance, and inlet flows.</t>
  </si>
  <si>
    <t>OCS 7127</t>
  </si>
  <si>
    <t>Dynamics and Sedimentary Response Features of Coastal Environments</t>
  </si>
  <si>
    <t>Interactions between major dynamical forcing mechanisms and sedimentary-geomorphic responses in major types of coastal environments (deltas, sandy coasts, and coral reef coasts); variability of physical processes and corresponding response features.</t>
  </si>
  <si>
    <t>OCS 7129</t>
  </si>
  <si>
    <t>Global Climate Change and Wetlands</t>
  </si>
  <si>
    <t>Impact of projected global climate change on stability and functioning of coastal and interior wetland ecosystems; feedback of biogeochemical changes in wetlands caused by climate change.</t>
  </si>
  <si>
    <t>OCS 7131</t>
  </si>
  <si>
    <t>Marine Geochemistgry</t>
  </si>
  <si>
    <t>Geochemical processes in the marine environment, including water column geochemistry, pore water processes and interactions acrossthe sediment-water interface, and early diagenesis; emphasis uranium-thorium decay series radionuclide applications in marine geochemistry.</t>
  </si>
  <si>
    <t>OCS 7165</t>
  </si>
  <si>
    <t>Biogeochmistry of Wetland Soils and Sediments x-listed with ARGO 7165</t>
  </si>
  <si>
    <t>OCS 7317</t>
  </si>
  <si>
    <t>Physical, chemical, and biological environmental factors distribution of marine fauna;communities representative of each o fthe ecological subdivisionsof the world's oceans treated with respect to species composition, food webs, and seasonal changes; human impact on the marine environment.</t>
  </si>
  <si>
    <t>OCS 7311</t>
  </si>
  <si>
    <t>Marine &amp; Estuarine Plankton</t>
  </si>
  <si>
    <t>Structure and function of marine plankton populations; changes related to various environmental factors such as temperature, nutrients, radiation, transparency, currents, and water masses; phytoplankton, zooplankton, and ichthyoplankton food webs, trophic dynamics and case studies; life history and demographic features, sampling theory; collecting techniques, distribution, abundances, production, analytical models, and economic significance.</t>
  </si>
  <si>
    <t>OCS 7320</t>
  </si>
  <si>
    <t>Fisheries Oceanography x-listed with RNR 7320</t>
  </si>
  <si>
    <t>Relationships between marine fish abundance and distribution and nonanthropogenic physical and biological processes; spaptial and temporal scales; analytical methods and sampling strategies; marine fish life hoistories as related to oceanographic processes; marine ecosystem.</t>
  </si>
  <si>
    <t>OCS 7370</t>
  </si>
  <si>
    <t>Relationships between marine fish abundance and distribuon and nonanthropogenic physical and biological processes; spatoan and temporal scales; analytical methionds and sampling strategies; marine fish life histories as related to oceanographic processes; marine ecosystems.</t>
  </si>
  <si>
    <t>OCS 7976</t>
  </si>
  <si>
    <t>Seminar in Physical Oceangr. &amp; Meterology</t>
  </si>
  <si>
    <t xml:space="preserve">Air-sea interaction, synoptic meteorology , tropical meteorology, geophysical fluid dynamics, ocean-atmosphere interaction related to climate change. </t>
  </si>
  <si>
    <t>Education</t>
  </si>
  <si>
    <t>Title Varies</t>
  </si>
  <si>
    <t xml:space="preserve">The current partnership is an after-school program at BREC parks in low income neighborhoods. Future partnerships will include Safe Routes to School. Sustainability related aspects include building social capital and community identity, increasing active, non-motorized transit, and increasing physical activity. We will also be expanding the afterschool program to include gardening and nutrition education with a focus on addressing food access. </t>
  </si>
  <si>
    <t xml:space="preserve"> KIN 7999/7602</t>
  </si>
  <si>
    <t xml:space="preserve">Social-Ecological Influences on Physical Activity and Health </t>
  </si>
  <si>
    <t xml:space="preserve"> We examine social and environmental influences on physical activity and health. Topics include the role of the built environment in encouraging/discouraging active transport and active leisure and equity of access to healthy food and physical activity environments.
biologically-altered, geologic material that supports terrestrial life.
This fundamental appreciation makes understanding its interrelated
biology, chemistry and physics meaningful and its protection or
restoration crucial.  The objective of soil management is to preserve or
improve environmental quality (air, habitat, soil and water) and the
capacity of soil to produce usable biomass</t>
  </si>
  <si>
    <t>Engineering</t>
  </si>
  <si>
    <t>Department of Biological &amp; Argricultural Engineering</t>
  </si>
  <si>
    <t>Aquacultural Engineering</t>
  </si>
  <si>
    <t>Nonpoint Source Pollution Engineering</t>
  </si>
  <si>
    <t>Advanced Natural Resource Engineering</t>
  </si>
  <si>
    <t>Cain Department of Chemical Engineering</t>
  </si>
  <si>
    <t>Unit Operations Design</t>
  </si>
  <si>
    <t>Course topics include methods for design and scale-up of industrial equipment. These methods are needed to design sustainable chemical process equipment.</t>
  </si>
  <si>
    <t>CHE 4172</t>
  </si>
  <si>
    <t>Process Design</t>
  </si>
  <si>
    <t>Course topics include methods for design, scale-up and optimal operation and control of industrial processes, needed for sustainable design and operation of chemical plants.</t>
  </si>
  <si>
    <t>CHE 4190</t>
  </si>
  <si>
    <t xml:space="preserve"> Chemical Reaction Engineering</t>
  </si>
  <si>
    <t>CHE 4198</t>
  </si>
  <si>
    <t>Process Dynamics</t>
  </si>
  <si>
    <t>Course topics include methods for design of optimal operation and control strategies of chemical plants.</t>
  </si>
  <si>
    <t>CHE 4253</t>
  </si>
  <si>
    <t xml:space="preserve">Introduction to Pollution Control </t>
  </si>
  <si>
    <t>Environmental Chemodynamics</t>
  </si>
  <si>
    <t>Department of Civil &amp; Environmental Engineering</t>
  </si>
  <si>
    <t>Sustainability Engineering</t>
  </si>
  <si>
    <t>Life Cycle Assessment</t>
  </si>
  <si>
    <t>Sustainable Construction</t>
  </si>
  <si>
    <t>Craft &amp; Hawkins Department of Petroleum Engineering</t>
  </si>
  <si>
    <t>Environmental Control in Petroleum Engineering</t>
  </si>
  <si>
    <t>Humanities &amp; Social Sciences</t>
  </si>
  <si>
    <t>Department of Geography and Anthropology</t>
  </si>
  <si>
    <t>Course Catalog Descrition</t>
  </si>
  <si>
    <t>GEOG 2051</t>
  </si>
  <si>
    <t>Humans and the Environment</t>
  </si>
  <si>
    <t>Physical Climatology</t>
  </si>
  <si>
    <t>Geographical Hydrology</t>
  </si>
  <si>
    <t>Coastal Resources and Management</t>
  </si>
  <si>
    <t>Environmental Conservation</t>
  </si>
  <si>
    <t>Human-Environmental Interactions</t>
  </si>
  <si>
    <t>Coastal and Estuarine Resources</t>
  </si>
  <si>
    <t xml:space="preserve">CMST 4150 </t>
  </si>
  <si>
    <t xml:space="preserve">Tourism as Communication and Performance </t>
  </si>
  <si>
    <t xml:space="preserve">The course examines various forms and practices of contemporary tourism in terms of their economic, environmental, and social impacts; awareness of those impacts  has made sustainability a central theme in much of the rhetoric of contemporary tourism, and so it is also a major theme in the course; the last of the course's 3 major units focuses on how students can become more responsible as tourists through sustainable tourism practices.  </t>
  </si>
  <si>
    <t>Department of Communication Sciences &amp; Disorders</t>
  </si>
  <si>
    <t>Department of English</t>
  </si>
  <si>
    <t>Department of French Studies</t>
  </si>
  <si>
    <t>Department of History</t>
  </si>
  <si>
    <t>Department of Philosophy &amp; Religious Studies</t>
  </si>
  <si>
    <t>Department of Political Science</t>
  </si>
  <si>
    <t>Department of Psychology</t>
  </si>
  <si>
    <t>Department of Sociology</t>
  </si>
  <si>
    <t>Manship School of Mass Communication</t>
  </si>
  <si>
    <t xml:space="preserve">Manship School </t>
  </si>
  <si>
    <t>Music &amp; Dramatic Arts</t>
  </si>
  <si>
    <t xml:space="preserve"> Basic Sciences</t>
  </si>
  <si>
    <t>Department of Biological Sciences</t>
  </si>
  <si>
    <t>Marine and Environmental Microbiology</t>
  </si>
  <si>
    <t>Biol 4125</t>
  </si>
  <si>
    <t xml:space="preserve">Prokaryotic Diversity </t>
  </si>
  <si>
    <t>Focus on Sustainability In the course of discussion about the diversity of bacteria and archaea, we cover their contributions to human resource use, to biogeochemical cycles and to climate and global change.  We consider explicitly contributions of microbes to sustainable engineered and natural ecosystems</t>
  </si>
  <si>
    <t>Ornithology</t>
  </si>
  <si>
    <t xml:space="preserve">Focus on Sustainability Sustainability is an important topic in this course.  We discuss overfishing and sustainable yield in reference to groups specifically (e.g., herring species, shark species) and generally (e.g., global catch).  As a specific example during the lecture on Chondrichthyes we discuss the shark-fin fishery and how 74 million sharks are killed each year and how this impacts shark populations and how removing top predators from a habitat may affect fishes and wildlife.  We talked about how collapsing herring stocks have caused the collapse of civilizations dependent on them.  In the past we have talked about global warming and how the oceans are a carbon sink and how parts of the ocean can become more acidic when carbon levels are increased and how this acidification can effect everything from plankton to whale sharks.  This year we had a special focus on the oil spill and its potential impact on native fishes including potentially lost spawning grounds and extirpations.  </t>
  </si>
  <si>
    <t xml:space="preserve">Invertebrate Zoology </t>
  </si>
  <si>
    <t xml:space="preserve">Focus on Sustainability The course covers functional morphology, ecology, and evolution of invertebrate animals.  In treating the major phyla in turn, an effort is made to connect invertebrates to sustainability issues.  As a negative example, coral reefs in Sri Lanka that had been harvested for building materials failed to provide tsunami protection offered by undamaged reefs.   As a positive example, mussels are among the most sustainable marine fisheries, as their farm ropes usually do not contact the sea floor and their suspension feeding may help clean waters.  </t>
  </si>
  <si>
    <t>Environmental Physiology</t>
  </si>
  <si>
    <t xml:space="preserve"> Environmental Adaptation</t>
  </si>
  <si>
    <t>Marine Communities</t>
  </si>
  <si>
    <t>Industrial Microbiology</t>
  </si>
  <si>
    <t>Biol 4170</t>
  </si>
  <si>
    <t xml:space="preserve">Comparative Animal Physiology </t>
  </si>
  <si>
    <t>Focus on Sustainability This course investigates the function of animals, from the interaction of organ systems, down to the action of individual molecules. Sustainability is discussed in that we discuss the responses of animals to environmental perturbations, including variations in salinity, water limitation, hypoxia, depth, temperature extremes, and pollution. Many of these environmental stressors are relevant to the Gulf Coast region, and we discuss issues of local relevance whenever possible to illustrate how the environmental stressors, including anthropogenic disturbances, are likely to adversely impact on local animal populations</t>
  </si>
  <si>
    <t xml:space="preserve">Principles of Ecology </t>
  </si>
  <si>
    <t>Focus on Sustainability The course provides a thorough understanding of the limits to growth for populations, including humans, limiting factors, limiting resources and in depth analysis of global cycles for nitrogen, phosphorous, carbon and water that exhibit the degree of balance or imbalance in them together with the drivers of imbalance which are usually anthropogenic.  Sustainability is introduced, directly or indirectly, in all these subjects, as well as in global climate change, historically through glaciations and interglacials, and recently through human activities</t>
  </si>
  <si>
    <t>Biol 7083</t>
  </si>
  <si>
    <t xml:space="preserve">Community Ecology </t>
  </si>
  <si>
    <t>Focus on Sustainability The course covers assembly, dynamics, and structure of communities of organisms.  We consider both natural and anthropogenically modified communities, so sustainability is an implicit theme in the class, especially when we critically assess the application of community-ecological principles to guide ecological/environmental management practices.  </t>
  </si>
  <si>
    <t>Conserve Biology</t>
  </si>
  <si>
    <t>Department of Chemisty</t>
  </si>
  <si>
    <t>Chemistry of Life and the Environment</t>
  </si>
  <si>
    <t>Department of Geology &amp; Geophysics</t>
  </si>
  <si>
    <t>Geology and the Environment</t>
  </si>
  <si>
    <t>Earth Materials and the Environment</t>
  </si>
  <si>
    <t>Physical Hydrogeology</t>
  </si>
  <si>
    <t>Department of Mathematics</t>
  </si>
  <si>
    <t>Department of Physics &amp; Astronomy</t>
  </si>
  <si>
    <t>School of Social Work</t>
  </si>
  <si>
    <t xml:space="preserve">ENGL 2000 </t>
  </si>
  <si>
    <t>Environmental Writing</t>
  </si>
  <si>
    <t xml:space="preserve">How has our species affected the planet? Can the damage done to the environment over the past 150 years be undone? And to care for our planet, must we all become penitents who eat beans and live in mud huts, or can we be responsible stewards of the environment while creating and enjoying new things? These are just some of the questions we will ponder in Environmental Writing. While science majors are welcome, prospective students needn’t have a background in biology, agriculture or chemistry to understand the readings. </t>
  </si>
  <si>
    <t xml:space="preserve">Contemporary Issues in the Animal Sciences </t>
  </si>
  <si>
    <t>The course covers aspects of animal and human interactions, including welfare, nutrition, safety, biotechnology, resource use, environmental concerns, and sustainable agricultural practices.  Sustainability is specifically covered in the last one-third of the course and various aspects of sustainable human activities are mentioned in the first portions of the course.</t>
  </si>
  <si>
    <t>A generalized approach to forest stand establishment and culture based on the ecological principles of regeneration and the identification of stand conditions that will satisfy specific goals and objectives for the forest.</t>
  </si>
  <si>
    <t>Departments</t>
  </si>
  <si>
    <t>College</t>
  </si>
  <si>
    <t>College of Art &amp; Design</t>
  </si>
  <si>
    <t>Business, E.J Ourso College</t>
  </si>
  <si>
    <t>Coast &amp; Enviroment</t>
  </si>
  <si>
    <t>Offer a Sustainability Course</t>
  </si>
  <si>
    <t>Agricultural Economics &amp; Agribusiness</t>
  </si>
  <si>
    <t>Humanities and Social Sciences</t>
  </si>
  <si>
    <t>Mass Communications</t>
  </si>
  <si>
    <t>Rucks Department of Management</t>
  </si>
  <si>
    <t>Public Administration Institute</t>
  </si>
  <si>
    <t xml:space="preserve"> KIN 3502</t>
  </si>
  <si>
    <t>Tests and Measurement in Kinesiology</t>
  </si>
  <si>
    <t>Soil is the biologically-altered, geologic material that supports terrestrial life.
This fundamental appreciation makes understanding its interrelated
biology, chemistry and physics meaningful and its protection or
restoration crucial.  The objective of soil management is to preserve or
improve environmental quality (air, habitat, soil and water) and the
capacity of soil to produce usable biomass</t>
  </si>
  <si>
    <t>Best Practices For Environmental Sustainability in Agriculture</t>
  </si>
  <si>
    <t>A comprehensive instruction of practices and strategies available to mitigate the environmental effects of many agricultural practices; focus on both structural Best Management Practices (BMPs) and management based BMPs used in both animal and agronomic crop production; new and emerging pollution reduction strategies</t>
  </si>
  <si>
    <t>l</t>
  </si>
  <si>
    <t>Engineering analysis and design approaches that minimize impacts on the environment, human health and social conditions; ecodesign; life cycle assessment; full-cost accounting; pollution prevention.</t>
  </si>
  <si>
    <t>Construction Materials and Methods</t>
  </si>
  <si>
    <t>Principal materials and methods used in building construction, emphasizing common construction systems such as light wood frames, masonry bearing walls, steel frames, and reinforced concrete as well as project planning, work methods, materials, equipment, and sustainability.</t>
  </si>
  <si>
    <t>Environmental Life Cycle Assessment</t>
  </si>
  <si>
    <t>Life Cycle Assessment (LCA) as a science-based technique to guide policy and decision-making that enhances sustainability. Computational structure and data sources for SETAC LCA; Input-output LCA and Hybrid LCA as tools to select a superior alternative on the basis of pollution prevention and resource conservation.</t>
  </si>
  <si>
    <t xml:space="preserve">Landscape Ecology </t>
  </si>
  <si>
    <t>Application of ecological principles and relationships to resource, recreation and landscape planning, with attention to conservation ethics and legal regulations leading to sustainability of the landscape.</t>
  </si>
  <si>
    <t>•</t>
  </si>
  <si>
    <t>LA 3301</t>
  </si>
  <si>
    <t>Landscape Technology III Site Structures and Detailing</t>
  </si>
  <si>
    <t>Landscape Technology II Grading, Drainage, and Roads</t>
  </si>
  <si>
    <t>Advanced grading and drainage with emphasis on aesthetic aspects of grading and best management practices and sustainability, landscape architectural systems and infrastructures including advanced roadway design and alignment.</t>
  </si>
  <si>
    <t>LA 4001</t>
  </si>
  <si>
    <t>Landscape planning and design from the regional to the site development scale; emphasis on generating planning and design strategies for urbanization and development that are informed by an understanding of the ecology and culture of the region and based on principles of sustainability.</t>
  </si>
  <si>
    <t>LA 7044</t>
  </si>
  <si>
    <t>Ecology and Technology IV</t>
  </si>
  <si>
    <t>ID 4773</t>
  </si>
  <si>
    <t>Principles of Sustainability</t>
  </si>
  <si>
    <t>The principles, theory, and application of sustainability to advance environmentally responsible interior environments; introduction to natural systems, interior environmental quality, systems, ethics, and stewardship.</t>
  </si>
  <si>
    <t>Department of Agricultural Economics and Agribusiness</t>
  </si>
  <si>
    <t>School of Nutrition and Food Sciences</t>
  </si>
  <si>
    <t>Department of Textiles, Apparel Design and Merchandising</t>
  </si>
  <si>
    <t xml:space="preserve">Department of Agricultural and Extention Education and Evaluation </t>
  </si>
  <si>
    <t>School of Architecture</t>
  </si>
  <si>
    <t>Robert Reich School of Landscape Architecture</t>
  </si>
  <si>
    <t>School of Art</t>
  </si>
  <si>
    <t xml:space="preserve">School of Interior Design </t>
  </si>
  <si>
    <t xml:space="preserve">Department of Economics </t>
  </si>
  <si>
    <t>General Business</t>
  </si>
  <si>
    <t xml:space="preserve">School of Electrical Engineering and Computer Science </t>
  </si>
  <si>
    <t xml:space="preserve">Department of Mechanical &amp; Industrial Engineering </t>
  </si>
  <si>
    <t xml:space="preserve">Turner Department of Construction Management </t>
  </si>
  <si>
    <t>School of Education</t>
  </si>
  <si>
    <t>School of Library and Information Science</t>
  </si>
  <si>
    <t>School of Kinesiology</t>
  </si>
  <si>
    <t>School of Human Resource Education and Workforce Development</t>
  </si>
  <si>
    <t>Department of Communication Sciences and Disorders</t>
  </si>
  <si>
    <t xml:space="preserve">Department of Communication Sciences </t>
  </si>
  <si>
    <t>Economics</t>
  </si>
  <si>
    <t>Department of Foreign Languages and Literatures</t>
  </si>
  <si>
    <t xml:space="preserve">Department of Geography and Anthropology </t>
  </si>
  <si>
    <t>Interdisciplinary Studies</t>
  </si>
  <si>
    <t>International Studies</t>
  </si>
  <si>
    <t>Liberal Arts</t>
  </si>
  <si>
    <t xml:space="preserve">Department of Philosophy and Relgious Studies </t>
  </si>
  <si>
    <t>3+3 Law Programs</t>
  </si>
  <si>
    <t>Manship School of Mass Comunication</t>
  </si>
  <si>
    <t>School of Music</t>
  </si>
  <si>
    <t>School of Theatre</t>
  </si>
  <si>
    <t>Science</t>
  </si>
  <si>
    <t>School of Nutrition and Food Science</t>
  </si>
  <si>
    <t>.</t>
  </si>
  <si>
    <t>Federal, state and city food laws, and how they are regulated, manufactured, distributed and use of foods, additives and regulated products.</t>
  </si>
  <si>
    <t>Department of Plant Pathology and Crop Phsyiology</t>
  </si>
  <si>
    <t>PLHL 4018</t>
  </si>
  <si>
    <t>Identification, ecology, epidemiology and control of forest insects and diseases.</t>
  </si>
  <si>
    <t>Forest Insects and Diseases</t>
  </si>
  <si>
    <t>Department of Textiles, Apparel Design, and Merchandising</t>
  </si>
  <si>
    <t>ANSC 4060</t>
  </si>
  <si>
    <t xml:space="preserve">Department of Agricultural and Extension Education and Evaluation </t>
  </si>
  <si>
    <t>School of Interior Design</t>
  </si>
  <si>
    <t>LA 2401</t>
  </si>
  <si>
    <t>Cost Analysis and Control</t>
  </si>
  <si>
    <t>Nature, objectives, basic systems, and procedures of cost accounting and control for manufacturing firms; cost-volume-profit relationships; standard costs and variance analysis; direct costing; relevant costs; activity-based costing.</t>
  </si>
  <si>
    <t>Market failure and government failure, benefit cost analysis, the economics of energy, the efficient allocation of pollution, stationary and mobile source air pollution, water pollution and toxic wastes.</t>
  </si>
  <si>
    <t>Applied Resource Economics</t>
  </si>
  <si>
    <t>Analysis of environmental and resource problems; cost-benefit and other empirical techniques used to examine these problems.</t>
  </si>
  <si>
    <t>Supply Chain Management</t>
  </si>
  <si>
    <t>Planning, implementing, and controlling the efficient, cost-effective flow and storage of raw material, in-process products, finished products and related information in a supply channel; resource/material management; supplier strategy; inventory planning and control; just-in-time systems; customer service; logistics and interfaces with other functional areas; emphasis on concepts, model development and analysis.</t>
  </si>
  <si>
    <t xml:space="preserve">Instruction to Information Technology </t>
  </si>
  <si>
    <t>Broad introduction to the vast array of information technologies as well as a survey of the global, ethical, political, cultural, social and environmental issues raised by information technology; building skills in integrating information technologies into a workforce curriculum.</t>
  </si>
  <si>
    <t xml:space="preserve">School of Library and Information Sciences </t>
  </si>
  <si>
    <t xml:space="preserve">School of Education  </t>
  </si>
  <si>
    <t>Water quality criteria and regulations for the agricultural community; production, treatment and disposal of agricultural and food processing wastes; management of agricultural nutrients; nonpoint source pollution; bi-product utilization; land application; wetland restoration; stream sampling and analysis; re-aeration studies and modeling.</t>
  </si>
  <si>
    <t>Sugar Process Engineering</t>
  </si>
  <si>
    <t>Processes used in the manufacture of raw and refined sugar; application of scientific and engineering principles to unit operations of evaporation, crystallization, extraction, solids handling and drying, centrifuging, clarification and steam and power generation.</t>
  </si>
  <si>
    <t>Engineering principles applied to aquacultural systems; water chemistry; fluid mechanics; aquacultural pumping plants; fish pond design; recirculating aquacultural systems; water filtration; disinfection; aeration and degassing.</t>
  </si>
  <si>
    <t>Natural Resource Engineering</t>
  </si>
  <si>
    <t>Engineering analysis and design of natural resource control systems, including open channels, vegetated water-ways, terraces, water control structures, spillways, reservoirs, flood control, surface water quality and wetlands.</t>
  </si>
  <si>
    <t>Advanced topics in statistical hydrology, flow theory, evapotranspiration, transport of pollutants, drainage, irrigation, erosion, sediment transport and sedimentation applied to rural fields and watersheds.</t>
  </si>
  <si>
    <t>Chemical Equlibrium and Kinetics of Environmental Processes</t>
  </si>
  <si>
    <t>Introductory chemical thermodynamic concepts extended to heterogeneous equilibrium, dilute solutions, surfaces and colloids of significance in environmental engineering processes; chemical reaction kinetics concepts applied to the environment; applications to waste treatment process design; property estimations for elucidating the fate and transport of chemicals in the environment.</t>
  </si>
  <si>
    <t>Quantitative application of chemical engineering principles to removal of objectionable components from effluents, with emphasis on industrial processing effluents; currently available techniques for controlling air and water pollution and solid wastes; concept of pollution control through basic process alterations developed by specific examples.</t>
  </si>
  <si>
    <t>Integrated Environmental System Design 1</t>
  </si>
  <si>
    <t>Principles of integrated environmental system design; economic, regulatory and risk-based requirements in initial preliminary design of environmental systems incorporating minimization, destruction, treatment and disposal technologies in all media; emphasis on preliminary design and screening of classical management systems.</t>
  </si>
  <si>
    <t>Design of Hydrologic Systems</t>
  </si>
  <si>
    <t>Modeling in Physical Hydrolog</t>
  </si>
  <si>
    <t>Principles of mathematical physics applied to hydrologic processes; methods of solution and model building; application to water resource problems.</t>
  </si>
  <si>
    <t>Turner Department of Construction Management</t>
  </si>
  <si>
    <t>Green building technologies as it applies to residential, commercial and heavy highway construction. Design and construction of high performance structures. Economical and ecological benefits of green buildings. U.S. green LEED, NAHB green guidelines and Green roads.</t>
  </si>
  <si>
    <t>Computational structure and data sources for SETAC LCA, input-output LCA and hybrid LCA as tools selects a superior alternative on the basis of pollution prevention and resource conservation.</t>
  </si>
  <si>
    <t>Environmental impact and pollution mechanisms in petroleum engineering technologies; basic concepts regarding oilfield waste generation, toxicity and environmental regulatory process; synergy between process productivity and environmental performance.</t>
  </si>
  <si>
    <t>Department of Mechanical and Industrial Engineering</t>
  </si>
  <si>
    <t>Department of Electrical Engineering &amp; Computer Science</t>
  </si>
  <si>
    <t xml:space="preserve">Composite Materials </t>
  </si>
  <si>
    <t>Constituent materials, micro- and macromechanics, mechanical behavior, fracture, manufacturing and design of components made of composite materials, including polymer, ceramic and metal matrix materials.</t>
  </si>
  <si>
    <t>Department of Communication Sciences</t>
  </si>
  <si>
    <t xml:space="preserve">Economics </t>
  </si>
  <si>
    <t>Cultural adaptation to difficult and distinctive environments, including mountains and highlands, the arctic, deserts, the humid tropics and grasslands; subsistence strategies, local knowledge, household economies, land use practices and resource management institutions.</t>
  </si>
  <si>
    <t>Surface elements of the earth’s environment; relationships among these elements.</t>
  </si>
  <si>
    <t>Exploration of geographic concepts that underlie nature-society relationships and human-dimensions of environmental change.</t>
  </si>
  <si>
    <t>Hazards, Disasters and the Environment</t>
  </si>
  <si>
    <t>Exploration of the interaction processes between natural/technical hazards and society that cause disasters; introduction to the natural and technological hazards and disasters; hazards and disaster management; environmental considerations and impacts.</t>
  </si>
  <si>
    <t>Factors governing human use of the earth and its resources.</t>
  </si>
  <si>
    <t>Exchanges of radiation, energy, matter and momentum between the earth’s surface and the atmosphere that produce characteristic environmental conditions near the ground important to both rural and urban land uses.</t>
  </si>
  <si>
    <t>Analysis of basic hydrologic processes with geographical perspective; variability of runoff and groundwater; floods and droughts; climatic and land use impacts on local and global water resources.</t>
  </si>
  <si>
    <t>Introduction to coastal environments and contemporary global coastal and estuarine management.</t>
  </si>
  <si>
    <t>GEOG 4078</t>
  </si>
  <si>
    <t>Environment and Devlopment</t>
  </si>
  <si>
    <t>Geographic theories and methods for analyzing relationship between environment and development.</t>
  </si>
  <si>
    <t>Nature of coastal and estuarine resources and their perception, evaluation and exploitation.</t>
  </si>
  <si>
    <t>Department of Foreign Languages &amp; Literatures</t>
  </si>
  <si>
    <t>School Of Music</t>
  </si>
  <si>
    <t>Economic rationale for collective, public action in allocation of natural resources in agriculture; emphasis on economic efficiency, property rights, resource use, legal concepts, institutions and project evaluation.</t>
  </si>
  <si>
    <t>AGEC 3503</t>
  </si>
  <si>
    <t xml:space="preserve">Natural Resource Economics </t>
  </si>
  <si>
    <t xml:space="preserve">Introduction to the Green Industry </t>
  </si>
  <si>
    <t>Defining the general management structure and use of horticultural concepts specific to the “green agribusiness” sector; topics include entrepreneurial entry; specialized green industry labor; regulatory oversight; applied use of permits, waivers, and variances; cost effect of regulatory compliance; acquired use of patent and proprietary licensing.</t>
  </si>
  <si>
    <t xml:space="preserve">PHIL 2021 </t>
  </si>
  <si>
    <t>Environmental Ethics</t>
  </si>
  <si>
    <t>Survey of plant kingdom; anatomy, growth and development of plants; ecosystem structure, sustainable agriculture and animal/plant systems; plant nutrition, food additives, and food safety; plant breeding for improved food and fiber; biotechnology and its role in modern agriculture.</t>
  </si>
  <si>
    <t>Causes and effects of soil erosion and sedimentation; their effects on the quality of the environment; methods of reducing erosion and soil environmental pollution.</t>
  </si>
  <si>
    <t>Factors affecting plant growth and utilization of essential elements; mechanisms of nutrient uptake; diagnosis of deficiencies; use of lime and fertilizers; potential nutrient losses.</t>
  </si>
  <si>
    <t>Land use planning and management based on chemical, mineralogical and physical properties of soils; includes applications of soils, plants, hydrology and remote sensing datasets for advanced GIS analysis. Land use management foci include crops, pasture, urban, disturbed and wetlands.</t>
  </si>
  <si>
    <t>Seminar-style course with lectures, invited lectures, readings and discussions on energy derived from green sources such as biomass, wind and solar power; includes biomass sources such as wood, wildfire fuel reduction biomass, agronomic crops, milling residues, manures, urban wastes and dedicated energy crops; conversion technologies, cogeneration, boilers, gasification, ethanol, biodiesel, synthetic gas, landfill gas, methane from animal lagoons, harvesting &amp; handling of biomass, energy conversions, energy balances, economic considerations, and green energy credits (carbon credits).</t>
  </si>
  <si>
    <t xml:space="preserve"> We examine social and environmental influences on physical activity and health. Topics include the role of the built environment in encouraging/discouraging active transport and active leisure and equity of access to healthy food and physical activity environments. biologically-altered, geologic material that supports terrestrial life. This fundamental appreciation makes understanding its interrelated biology, chemistry and physics meaningful and its protection or
restoration crucial.  The objective of soil management is to preserve or improve environmental quality (air, habitat, soil and water) and the capacity of soil to produce usable biomass</t>
  </si>
  <si>
    <t>Characterization and ecology of estuarine, open-ocean and terrestrial microorganisms and the role these microbes play in cycling organic and inorganic compounds; microbial activity in biogeochemical cycles extreme environments and organic pollutants; indicator species; pathogenic bacteria and their transmission in the environment and seafood-related contamination.</t>
  </si>
  <si>
    <t>Physiological adaptations of animals to physical and chemical parameters of the environment.</t>
  </si>
  <si>
    <t>Biochemical and physiological mechanisms adapting organisms to environmental factors; emphasis on the evolutionary biochemical adaptations permitting organisms to inhabit diverse environments.</t>
  </si>
  <si>
    <t>Marine biology; ecology of benthic, planktonic, nektonic, estuarine, oceanic, coral and mangrove communities; emphasis on Louisiana’s coastal environments.</t>
  </si>
  <si>
    <t>Microbes used in industrial processes such as production of chemicals, antibiotics and vitamins.</t>
  </si>
  <si>
    <t>An overview of organic chemistry and biochemistry; emphasis on the molecular basis for the biological, materials and environmental sciences.</t>
  </si>
  <si>
    <t>Chemical principles applied to the study of the distribution, transport, reactivity and toxicity of chemical species in the environment.</t>
  </si>
  <si>
    <t>Focus on Sustainability sustainability is prominent in the course as it relates to a number of natural-resource issues that impact the environment; solid earth materials are mined as required for technological needs and 'green energy' yet the environment degrades with extraction of materials; focus on the energy system - global warming, carbon capture and storage, fossil fuels and non-traditional energy resources - nuclear, geothermal, solar and wind.</t>
  </si>
  <si>
    <t>Interaction between human activities and geological processes, hazards and materials; emphasis on environmental geology of Louisiana and the Gulf Coast region.</t>
  </si>
  <si>
    <t>Subsurface fluid flow in geological materials; emphasis on geological controls of the origin and migration of pore water, including saline brines, in sedimentary basins; topics including crustal scale flow, petroleum migration, ore formation and subsurface flow regimes in Louisiana</t>
  </si>
  <si>
    <t xml:space="preserve">Related </t>
  </si>
  <si>
    <t xml:space="preserve">Focused </t>
  </si>
  <si>
    <t>AGEC 7513</t>
  </si>
  <si>
    <t xml:space="preserve">Dynamics in Natural Resource Economics </t>
  </si>
  <si>
    <t>Dynamic economic concepts in evaluating natural resource problems; economically optimal usage of renewable and non-renewable natural resources.</t>
  </si>
  <si>
    <t>Principles of bioavailability and acquisition of mineral nutrients by crop plants; interactions of plant roots with the soil environment; fertilizer use efficiency.</t>
  </si>
  <si>
    <t>AGRO 7051</t>
  </si>
  <si>
    <t xml:space="preserve">Advanced Soil Fertility and Nutrition </t>
  </si>
  <si>
    <t>Theory of physio-chemical properties of soils; emphasis on soil solution chemistry and soil environmental properties.</t>
  </si>
  <si>
    <t>AGRO 7055</t>
  </si>
  <si>
    <t xml:space="preserve">Advanced Soil Chemistry </t>
  </si>
  <si>
    <t>AGRO 7057</t>
  </si>
  <si>
    <t xml:space="preserve">Advanced Soil Physics </t>
  </si>
  <si>
    <t>Physical properties of the soil matrix; soil-water retention; and processes governing water, gas, solute, and heat fluxes in the soil profile.</t>
  </si>
  <si>
    <t>AGRO 7074</t>
  </si>
  <si>
    <t xml:space="preserve">Quantitative Genetics in Plant improvement </t>
  </si>
  <si>
    <t>Genotypic and environmental values, their effects and interactions, homeostasis, stability; variances, covariances, combining ability, genetic advance, selection indices, molecular markers for quantitative trait loci.</t>
  </si>
  <si>
    <t>PLHL 7061</t>
  </si>
  <si>
    <t>Plant Growth and Development</t>
  </si>
  <si>
    <t>Effects of naturally occurring growth substances and environmental conditions on plant growth.</t>
  </si>
  <si>
    <t>PLHL 7080</t>
  </si>
  <si>
    <t>Host-Parasite Interaction and Disease Desistance</t>
  </si>
  <si>
    <t>Genetics, physiology and biochemistry of disease development and disease resistance in plants; mechanisms of pathogenicity and infectivity, tumorigenesis, metabolic consequences of infection, nature of disease resistance and parasitism.</t>
  </si>
  <si>
    <t>PLHL 7083</t>
  </si>
  <si>
    <t>Epidemiology</t>
  </si>
  <si>
    <t>Interactions between pathogen and host populations and the environment; measurement and prediction of disease spread and increase; disease management strategies; techniques to assess losses due to plant disease.</t>
  </si>
  <si>
    <t>TAM 7047</t>
  </si>
  <si>
    <t xml:space="preserve">Modern Fiber Science and Technology </t>
  </si>
  <si>
    <t>New techniques for obtaining fiber forming polymers derived from renewable resources, such as lyocell and plant derived polyesters; examination of polymeric materials used for the development of high performance fibers for space and other industrial applications.</t>
  </si>
  <si>
    <t>NFS 7005</t>
  </si>
  <si>
    <t>Molecular and Clinical Nutrition 2</t>
  </si>
  <si>
    <t>The development of current concepts of nutritional effects on health and disease through the use of cellular, molecular, genetic and epidemiologic tools.</t>
  </si>
  <si>
    <t>NFS 7012</t>
  </si>
  <si>
    <t>Food, Nutrition, and Health Promotion</t>
  </si>
  <si>
    <t>Individual factors and the role of the environment, sectors of influence, and social and cultural norms impacting dietary habits and food consumption; nutrition policy and dietary intake to promote health and wellness.</t>
  </si>
  <si>
    <t>EMS 7057</t>
  </si>
  <si>
    <t>RNR 7017</t>
  </si>
  <si>
    <t>RNR 7424</t>
  </si>
  <si>
    <t xml:space="preserve">Diseases of Aquatic Animals </t>
  </si>
  <si>
    <t>Identification, pathogenesis, and control of viral, bacterial, and parasitic agents causing diseases in aquatic animals.</t>
  </si>
  <si>
    <t>LA 7014</t>
  </si>
  <si>
    <t xml:space="preserve">Ecology and Technology </t>
  </si>
  <si>
    <t>Field course on basic concepts of ecological systems including principles in plant communities, soils, landforms, and basic hydrology through on-site reading and documentation; introduces soils as an ecological building block capable of organizing plant communities, topography, and hydrology; explores basic soil types and their associated site design issues.</t>
  </si>
  <si>
    <t>LA 7024</t>
  </si>
  <si>
    <t xml:space="preserve">Ecology and Technology 2 </t>
  </si>
  <si>
    <t>Field course introduces plants as a central component of organizing ecological communities, in relationship to topography and hydrology. Basic principles in plant communities, soils, landforms, and basic hydrology through on-site reading and documentation; introduces landscape architecture as a practice, focusing on site systems and the representation of plant materials and ecosystems and green infrastructures.</t>
  </si>
  <si>
    <t>LA 7031</t>
  </si>
  <si>
    <t xml:space="preserve">Water Systems </t>
  </si>
  <si>
    <t>Landscape and water management regional strategies, theory, global issues, and site scale hydrology.</t>
  </si>
  <si>
    <t>Ecology and Technology 3</t>
  </si>
  <si>
    <t>Introduces stormwater management techniques and the calculations required to determine stormwater runoff and the reduction of stormwater pollution; using hydrological software to do parametric modeling of a stormwater design.</t>
  </si>
  <si>
    <t>LA 7034</t>
  </si>
  <si>
    <t>ECON 7320</t>
  </si>
  <si>
    <t xml:space="preserve">Seminar in Environmental and Resource Economics </t>
  </si>
  <si>
    <t>Market failure and government failure, non-market valuation techniques, benefit cost analysis, the economics of energy, the efficient allocation of pollution, stationary and mobile source air pollution, water pollution and toxic wastes, environmental policy analysis.</t>
  </si>
  <si>
    <t>ECON 7325</t>
  </si>
  <si>
    <t xml:space="preserve">Applied Resource Economics </t>
  </si>
  <si>
    <t>Application of property rights, externalities and benefit-cost analysis to resource management; measurement problems; intertemporal allocation, technical changes and resources substitution; and utilization of environmental resources.</t>
  </si>
  <si>
    <t>ISDS 7150</t>
  </si>
  <si>
    <t xml:space="preserve">Emerging Markets Energy Supply Chain Management </t>
  </si>
  <si>
    <t>Emerging markets; global energy supply chain; entrepreneurial opportunities in energy; opportunities in retail global supply chain, product life cycle and global supply chain, energy supplier clusters and emerging markets, and information technology and global supply chain; life-saving supply chain and disaster management; greening the global supply chain; industry studies; and opportunities for the growing Louisiana economy.</t>
  </si>
  <si>
    <t>ISDS 7220</t>
  </si>
  <si>
    <t xml:space="preserve">Supply Chain Management </t>
  </si>
  <si>
    <t>Supply chain process analysis and control; critical issues in revolutionizing management of the entire supply chain; system productivity analysis, demand management, inventory management, distribution planning, integration in supply chain; emphasis on case study, spreadsheets and software applications; network design, warehouse location, outsourcing, global supply chain and information, EDI and DSS technologies in supply chain management; case study and SCM software.</t>
  </si>
  <si>
    <t>ENVS 7151</t>
  </si>
  <si>
    <t>ENVS 7700</t>
  </si>
  <si>
    <t>Marine Ecology</t>
  </si>
  <si>
    <t>Physical, chemical and biological environmental factors affecting distribution of marine fauna; communities representative of each of the ecological subdivisions of the world’s oceans treated with respect to species composition, food webs and seasonal changes; human impact on the marine environment.</t>
  </si>
  <si>
    <t>BE 7304</t>
  </si>
  <si>
    <t>BE 7381</t>
  </si>
  <si>
    <t>Advanced Aquaculture Engineering</t>
  </si>
  <si>
    <t>Advanced topics in aquacultural aeration, oxygenation, disinfection of aquacultural systems and aquacultural wastewater characterization; integration with traditional agricultural production.</t>
  </si>
  <si>
    <t>CE 7105</t>
  </si>
  <si>
    <t>Theory and application of advanced chemical principles to water quality and treatment; advanced equilibrium chemistry calculation; redox and colloidal chemistry as applied to environmental engineering.</t>
  </si>
  <si>
    <t>CE 7145</t>
  </si>
  <si>
    <t xml:space="preserve">Biological Treatment of Recirculating Systems in Aquaculture </t>
  </si>
  <si>
    <t>Theory, design and management of fixed film biofiltration processes used to recondition water in recirculating aquaculture systems and to provide tertiary treatment of domestic and industrial wastes characterized by low substrate regimes.</t>
  </si>
  <si>
    <t>CM 7302</t>
  </si>
  <si>
    <t xml:space="preserve">Advanced Sustainable Construction </t>
  </si>
  <si>
    <t>Sustainable construction. Emphasis on Green technologies as it applies to construction projects. LEED, NAHB, Green guidelines, Green roads, Green Lites, etc.</t>
  </si>
  <si>
    <t>CM 7303</t>
  </si>
  <si>
    <t xml:space="preserve">BIOL 7061 </t>
  </si>
  <si>
    <t xml:space="preserve">BIOL 7120 </t>
  </si>
  <si>
    <t>Petroleum Accounting</t>
  </si>
  <si>
    <t>Accounting for oil and gas exploration and production; accounting for oil and gas leases, exploration costs, undeveloped properties, drilling and development operations, production and oil and gas revenues.</t>
  </si>
  <si>
    <t>AGEC 2003</t>
  </si>
  <si>
    <t>Introduction to Agricultural Economics</t>
  </si>
  <si>
    <t>Role of agriculture in the general economy; economic principles applied to agricultural production, marketing, consumption and policy problems.</t>
  </si>
  <si>
    <t>AGRO 4005</t>
  </si>
  <si>
    <t>Forage Ecology and Management</t>
  </si>
  <si>
    <t>Forage crop physiology, adaptation, production, utilization and management; impact on people, animals, and the environment.</t>
  </si>
  <si>
    <t>AGRO 4058</t>
  </si>
  <si>
    <t>Soil Morphology and Classification</t>
  </si>
  <si>
    <t>Genesis, profile morphology, processes related to classification and soil taxonomy; relationships of soil process and classification to environmental quality.</t>
  </si>
  <si>
    <t>The Elements of Biochemistry</t>
  </si>
  <si>
    <t>Nature and physiological uses of natural substances of interest to education, agriculture and nutrition and food sciences majors.</t>
  </si>
  <si>
    <t xml:space="preserve">ENTM 4015 </t>
  </si>
  <si>
    <t xml:space="preserve">Plants in Coastal Environments </t>
  </si>
  <si>
    <t>Plants in Coastal Environments</t>
  </si>
  <si>
    <t>Ecology of Louisiana’s major coastal plant communities; emphasis on influence of environmental factors controlling plant distribution and productivity; physiological, morphological and anatomical mechanisms aiding plant survival; man’s impact on Louisiana’s coastal plant communities.</t>
  </si>
  <si>
    <t xml:space="preserve">Advnaced Topics in Water Quality and Treatment </t>
  </si>
  <si>
    <t xml:space="preserve">Principles of Soil Behavior </t>
  </si>
  <si>
    <t>Analysis of the effect of compositional and environ-mental factors on conduction phenomena, volume change behavior, deformation, strength stress-strain-time behavior in soils; soil composition, mineralogy, soil-water electrolyte systems in identification of influencing variables.</t>
  </si>
  <si>
    <t>CHE 4151</t>
  </si>
  <si>
    <t>Construction and Civil Materials</t>
  </si>
  <si>
    <t>Fundamentals involved in design, evaluation, testing, and construction of asphalt, concrete, aggregates, steel, and wood.</t>
  </si>
  <si>
    <t xml:space="preserve">Natural Hazard Resistant Construction </t>
  </si>
  <si>
    <t>Materials, construction techniques, and code requirements used in the construction industry to make buildings resistant to natural hazards, including wind, flood, hurricanes, and other hazards; emphasis on construction practices for residential buildings that are sustainable, long-term solutions to our hazard-filled environment.</t>
  </si>
  <si>
    <t xml:space="preserve">Course Catalog Description </t>
  </si>
  <si>
    <t>Emphasis on abstract and theoretical organizational concepts; space, form, function, and resolution of materials and structural systems.</t>
  </si>
  <si>
    <t>Underlying principles and concepts of conservation biology; practical applications to preserves and human society; threats to and importance of biological diversity; human responsibilities as global land stewards.</t>
  </si>
  <si>
    <t xml:space="preserve">ENTM 4017 </t>
  </si>
  <si>
    <t>Laboratory in Conservation Biology</t>
  </si>
  <si>
    <t>Practical application of principles of conservation biology, field study of major threats to an importance of biological diversity; human responsibilities as global land stewards. Field study will be conducted as exercises to learn how to ask scientific questions, formulate a study, collect data, analyze data, and write scientific papers. Two all-day field trips on Saturdays.</t>
  </si>
  <si>
    <t xml:space="preserve"> Environmental quality problems involving water, air and land; analysis of the interrelationships and nature of ecological stresses</t>
  </si>
  <si>
    <t xml:space="preserve">The biosphere; air, land, and aquatic environments; development of alternative techniques for correcting environmental pollution; environmental risk assessment analysis and management. </t>
  </si>
  <si>
    <t>Sustainable use of water, including wastewater treatment and recycling, more efficient irrigation systems, protection of drinking water aquifers, minimization of waste, and recycling of manufactured products</t>
  </si>
  <si>
    <t xml:space="preserve"> Aquatic, atmospheric, and terrestrial environments.  The course concludes with an overview of sustainable ecosystem restoration approaches.</t>
  </si>
  <si>
    <t xml:space="preserve">Coastal pollution and toxicology of industrial and non-point source materials related to ecological risk in near shore and inland coastal wetland areas. </t>
  </si>
  <si>
    <t>Sustainability as the guiding principle in designing an environmental management system.  The course introduces students geographic information systems (GIS) as the backbone for developing such a system.  The course has been certified as a communication-intensive course.</t>
  </si>
  <si>
    <t>Issues related to the development and implementation of sustainable energy policies.  Specific issues concern methods of stationary power generation; pollution related to fuel production, transportation, and use; energy use and pollution problems related to transportation; energy resources, regulatory aspects, and control technology related to stationary and moving sources of air pollution.</t>
  </si>
  <si>
    <t>National and state ocean policy; Law of the Sea; regulation of the high seas; marine pollution, marine resources, and marine scientific research; other related topics. This course deals with the goal of achieving sustainability of the ocean environment and living marine resources.</t>
  </si>
  <si>
    <t xml:space="preserve">Introduces the toxicological impacts of chemicals and environmental pollutants on humans and other species, and in doing so, provides students with an understanding of how chemicals and environmental pollutants can alter the habitable environment, and the importance of maintaining a balance between the use of chemicals and society’s impact on the environment and the ecology.  </t>
  </si>
  <si>
    <t>Causes, patterns, processes, and impacts of global environmental changes on multiple timescales, with special emphasis on how human societies can adapt to climate changes to increase our sustainability.  Sustainability-related topics include, for example, human-environmental interactions in ancient civilizations (Easter Island, Maya, Anasazi), human impacts on vegetation and environment, emerging disease and public health, sea level rise and coastal sustainability, and pros and cons of alternative energy (solar, wind, nuclear, biofuels).</t>
  </si>
  <si>
    <t>Teaches students to use innovative methods to study the environment.  These methods are used in research that explores ecosystems, including the microbial communities thereof, and addresses sustainability by teaching students to characterize healthy communities and potentially identify trends following anthropogenic events.</t>
  </si>
  <si>
    <t xml:space="preserve">Topics in environmental science with an emphasis on inquiry-based scientific learning and on issues of importance to Louisiana; hands-on activities and field trips will be major components of the class. </t>
  </si>
  <si>
    <t xml:space="preserve"> Advanced studies in the development of models of energy and environmental systems. </t>
  </si>
  <si>
    <t>Issues related to the promulgation/implementation of legislation designed to ensure sustainable use of environmental resources.  The class includes an introduction to basic principles of federal and state laws, regulations, and court decisions involving pollution of the environment, including the National Environmental Policy Act, Clean Water Act, Clean Air Act, Resource Conservation and Recovery Act, Oil Pollution Act, and current topics of relevance</t>
  </si>
  <si>
    <t xml:space="preserve">Fundamental theories and techniques of Alternate Dispute Resolution, Game Theory, and participatory group decision-making and consensus-building approaches to support collaborative environmental planning for sustainable use of resources and pollution reduction at the community level. </t>
  </si>
  <si>
    <t xml:space="preserve">Understanding of the theories and practice of environmental land-use assessment and the tools and techniques used in environmental planning, including Environmental Impact Assessments. Major themes of the course are linkages between humans and natural systems and the role of planning in supporting sustainable development.  </t>
  </si>
  <si>
    <t>Concerns economic concepts applied to the development of sustainable policies to achieve protection of the environment.  Emphasis is given to linkages between economics and the environment, the role of market failure, and economic instruments that can be used to address environmental concerns.</t>
  </si>
  <si>
    <t>Teaches students how to analyze environmental problems through spatial, statistical, and mathematical methods.  Sustainable versus non-sustainable options can be compared and evaluated.</t>
  </si>
  <si>
    <t xml:space="preserve">Concerns the physical, chemical, and biological characteristics of surface water in natural systems and the sources and effects of water pollutants.  The course explores issues related to the development of water quality standards and criteria that will ensure sustainable utilization of surface water resources. </t>
  </si>
  <si>
    <t xml:space="preserve">Technical, ecological, and economic considerations relating to air, water, and soil contamination; classification and detection of environmental toxicants; their biological effects on current and future trends in agribusiness and the chemical, transport, and power industries. </t>
  </si>
  <si>
    <t>The toxicological impacts of chemicals on humans and other species.  The understanding of the hazards of environmental pollutants is important to the maintenance of a viable and habitable environment.</t>
  </si>
  <si>
    <t xml:space="preserve">Long-term health hazards of genotoxic chemicals, many of which are common environmental pollutants. The understanding of genotoxic hazards of environmental pollutants is important to the maintenance of a viable and habitable environment as well as the sustainability of the ecology. </t>
  </si>
  <si>
    <t>Department of Experimental Statistics</t>
  </si>
  <si>
    <t xml:space="preserve">Sustainable Ornamental Production </t>
  </si>
  <si>
    <t>his course addresses a variety of topics including, sustainable practices in locating a nursery, nursery layout, plant nutrition, plant water relations and irrigation needs, shipping and managing people and resources to produce the crop.</t>
  </si>
  <si>
    <t>ID 4772</t>
  </si>
  <si>
    <t xml:space="preserve">Sustainable Design Practice </t>
  </si>
  <si>
    <t>Introduction to high performance green building assessment systems with emphasis on interior design, construction, and operations.</t>
  </si>
  <si>
    <t>LA 1201</t>
  </si>
  <si>
    <t>Introduction to Landscape Architecture</t>
  </si>
  <si>
    <t>Introduction to the profession of landscape architecture for non-majors; overview of professional concerns and responsibilities; awareness of natural and planned landscapes, as well as, the importance of using land in an efficient and attractive manner.</t>
  </si>
  <si>
    <t>Concerns hydrologic processes and principles related to watersheds and floodplains; interactions among water resources, water quality, land use, and sustainable management practices</t>
  </si>
  <si>
    <t xml:space="preserve"> Problems and approaches in water quality modeling, with particular attention to model uncertainty, model choice, and applications for management; basic modeling concepts, mechanistic models, empirical models, modern statistical methods, and uncertainty analysis applied to problems of eutrophication, toxic substance, and trend assessment. </t>
  </si>
  <si>
    <t>Case studies in toxicological impact to delicate habitats are presented with identification of assessment tools for sustainable restoration.  Community to landscape scale toxicological impact to ecological structures in aquatic environments are presented. Each semester course concludes with a review of ecological risk assessment approaches for freshwater and marine environments, respectively</t>
  </si>
  <si>
    <t xml:space="preserve">Global Environmental Change </t>
  </si>
  <si>
    <t>Marine Biology</t>
  </si>
  <si>
    <t xml:space="preserve"> Deltaic Processes</t>
  </si>
  <si>
    <t>OCS 2050</t>
  </si>
  <si>
    <t>Coastal Systems Ecology and Ecosystem Design</t>
  </si>
  <si>
    <t>Fundamental principles of systems ecology to instruct “systems thinking” to link natural and built infrastructure, processes, and ecosystem dynamics with focus on deltaic coasts; creating innovative methods to frame the complexity of designing more resilient coastal ecosystems (ecosystem design).</t>
  </si>
  <si>
    <t>Coastal Morphodynamics</t>
  </si>
  <si>
    <t>Plants and People</t>
  </si>
  <si>
    <t>Biology of fishes; evolution, classification and ecology.</t>
  </si>
  <si>
    <t>The principles of hydrology with emphasis on how natural systems are analyzed, modeled and used in management decisions; laboratory exercises involve hands-on experience with hydrologic data analysis, use of geographic information systems (GIS) and spatial modeling.</t>
  </si>
  <si>
    <t>Theory and practice of modeling in natural resources applications, including populations, communities, habitats and related biological, physical and chemical processes.</t>
  </si>
  <si>
    <t>Taxonomy, ecology, distribution and economic significance of wetland plants in Louisiana.</t>
  </si>
  <si>
    <t>Sustainability topics include wildlife population inventories and analysis, harvest management, methods to capture animals and determine age and sex, and methods for population estimation.</t>
  </si>
  <si>
    <t>Considerations of managing landscapes for conservation and recreational uses for long term, sustainable use.</t>
  </si>
  <si>
    <t>Aquaculture and mariculture in light of sustainable, low environmental impact practices, and the use of culture practices in the conservation of genetic diversity and endangered species.</t>
  </si>
  <si>
    <t>Global fishing practices, over-fishing and its consequences, and approaches to establishing sustainable fisheries.</t>
  </si>
  <si>
    <t>Aquatic environment, its constraints and limitations on fish and other aquatic resources, and methods to reduce and mitigate pollution.</t>
  </si>
  <si>
    <t>Conservation and sustained management of the tropical forest resources of the world.</t>
  </si>
  <si>
    <t>Modern, sustainable forestry practices, reforestation, and afforestation in great detail.</t>
  </si>
  <si>
    <t>International trade of forest products and use of third party auditors to ensure sustainability.</t>
  </si>
  <si>
    <t>Development and implementation of policies in renewable natural resources with emphasis on current environmental issues, specifically the promulgation of policies and regulations promoting sustainability.</t>
  </si>
  <si>
    <t>Sustainable wood sourcing through channels certified by the Forest Stewardship Council, Sustainable Forestry Institute, American Tree Farm System, SmartWood, and other third party auditors.</t>
  </si>
  <si>
    <t>Multiple land uses and long term sustainable practices.</t>
  </si>
  <si>
    <t>Conservation of rare, endangered, or threatened plants and animals through the understanding of genetic diversity.</t>
  </si>
  <si>
    <t>Modern, sustainable forestry practices and reforestion.</t>
  </si>
  <si>
    <t>Factors that structure fish populations, assemblages, and communities that may be managed or manipulated to promote sustainable fish populations, assemblages, and communities.</t>
  </si>
  <si>
    <t>Scientific basis for the preservation of biodiversity, conservation strategies of government and non-government organizations, status of biodiversity around the world, new techniques applicable to conservation biology, quantitative exercise with predictive demography (PVA), biodiversity at the population and community levels, fragmentation and other landscape effects, and genetics of small populations.</t>
  </si>
  <si>
    <t>Theories and methods of population dynamics in great depth with emphasis on the special considerations of small populations and their conservation.</t>
  </si>
  <si>
    <t>Management of waterfowl harvest for long term sustainable harvest and conservation.</t>
  </si>
  <si>
    <t>Conservation of North American mammals with emphasis on rare and threatened species.</t>
  </si>
  <si>
    <t>Physiological response of trees to environmental stresses, which are integral to long term land management.</t>
  </si>
  <si>
    <t>RNR 7029</t>
  </si>
  <si>
    <t>RNR 7030</t>
  </si>
  <si>
    <t>RNR 7020</t>
  </si>
  <si>
    <t>RNR 7018</t>
  </si>
  <si>
    <t>RNR 7016</t>
  </si>
  <si>
    <t>RNR 7015</t>
  </si>
  <si>
    <t>RNR 7013</t>
  </si>
  <si>
    <t>RNR 7012</t>
  </si>
  <si>
    <t>RNR 7011</t>
  </si>
  <si>
    <t>RNR 7004</t>
  </si>
  <si>
    <t>RNR 7003</t>
  </si>
  <si>
    <t>RNR 7002</t>
  </si>
  <si>
    <t>RNR 4900</t>
  </si>
  <si>
    <t>RNR 4145</t>
  </si>
  <si>
    <t>RNR 4107</t>
  </si>
  <si>
    <t>RNR 4106</t>
  </si>
  <si>
    <t>RNR 4103</t>
  </si>
  <si>
    <t>RNR 4101</t>
  </si>
  <si>
    <t>RNR 4061</t>
  </si>
  <si>
    <t>RNR 4051</t>
  </si>
  <si>
    <t>RNR 4050</t>
  </si>
  <si>
    <t>RNR 4040</t>
  </si>
  <si>
    <t>RNR 4039</t>
  </si>
  <si>
    <t>RNR 4038</t>
  </si>
  <si>
    <t>RNR 4036</t>
  </si>
  <si>
    <t>ENTM 2001</t>
  </si>
  <si>
    <t>ENTM 7030</t>
  </si>
  <si>
    <t>Catalog Course Description</t>
  </si>
  <si>
    <t xml:space="preserve">AGRO 1001 </t>
  </si>
  <si>
    <t xml:space="preserve"> EMS 2051</t>
  </si>
  <si>
    <t>AGRO 2051</t>
  </si>
  <si>
    <t xml:space="preserve">AGRO 3040 </t>
  </si>
  <si>
    <t>AGRO 4052</t>
  </si>
  <si>
    <t>AGRO 4078</t>
  </si>
  <si>
    <t>EMS 3045</t>
  </si>
  <si>
    <t>HORT 2025</t>
  </si>
  <si>
    <t xml:space="preserve">EMS 1011 </t>
  </si>
  <si>
    <t>Enviroment and Technology Perspective on Environmental Problems</t>
  </si>
  <si>
    <t>EMS 3040</t>
  </si>
  <si>
    <t>Course Catalog Description Examination of issues in sustainability as they relate to the practice of architecture.</t>
  </si>
  <si>
    <t>EMS 3050</t>
  </si>
  <si>
    <t>EMS 4020</t>
  </si>
  <si>
    <t>EMS 4087</t>
  </si>
  <si>
    <t>ARGO 4087</t>
  </si>
  <si>
    <t>ANSC 4087</t>
  </si>
  <si>
    <t>HORT 4072</t>
  </si>
  <si>
    <t>RNR 1001</t>
  </si>
  <si>
    <t>RNR 1002</t>
  </si>
  <si>
    <t>RNR 1003</t>
  </si>
  <si>
    <t>RNR 1004</t>
  </si>
  <si>
    <t>RNR 2001</t>
  </si>
  <si>
    <t>RNR 2002</t>
  </si>
  <si>
    <t>RNR 2031</t>
  </si>
  <si>
    <t>RNR 2039</t>
  </si>
  <si>
    <t>RNR 2043</t>
  </si>
  <si>
    <t xml:space="preserve">RNR 2101 </t>
  </si>
  <si>
    <t>RNR 2102</t>
  </si>
  <si>
    <t>RNR 3002</t>
  </si>
  <si>
    <t>RNR 3004</t>
  </si>
  <si>
    <t>RNR 3005</t>
  </si>
  <si>
    <t>RNR 3018</t>
  </si>
  <si>
    <t>RNR 3105</t>
  </si>
  <si>
    <t>RNR 3106</t>
  </si>
  <si>
    <t>RNR 3107</t>
  </si>
  <si>
    <t>RNR 3108</t>
  </si>
  <si>
    <t>RNR 4011</t>
  </si>
  <si>
    <t>RNR 4013</t>
  </si>
  <si>
    <t>RNR 4020</t>
  </si>
  <si>
    <t>RNR 4021</t>
  </si>
  <si>
    <t>RNR 4022</t>
  </si>
  <si>
    <t>RNR 4023</t>
  </si>
  <si>
    <t>RNR 4025</t>
  </si>
  <si>
    <t>RNR 4030</t>
  </si>
  <si>
    <t>RNR 4033</t>
  </si>
  <si>
    <t>RNR 4035</t>
  </si>
  <si>
    <t>RNR 7036</t>
  </si>
  <si>
    <t>NFS 3000</t>
  </si>
  <si>
    <t>Basic concepts of food safety including introduction into food safety; extensive examination of causative agents responsible for food borne illness; and food borne illness case studies.</t>
  </si>
  <si>
    <t>NFS 4070</t>
  </si>
  <si>
    <t>Course Catalog Description Emphasis on process, materials theory, site inventory, and analysis and impact of regionalism.</t>
  </si>
  <si>
    <t>Course Catalog Description Use of case studies to contrast the meanings of buildings designed in urban or rural environments.</t>
  </si>
  <si>
    <t>Course Catalog Description History and development of Louisiana and gulf coastal architecture from the 17th century to the present.</t>
  </si>
  <si>
    <t>Course Catalog Description Emphasis planning,, and resolution of structural and architectural systems.</t>
  </si>
  <si>
    <t>Course Catalog Description Emphasis on planning buildings while incorporating studies in the technolgies of materials, structure, environmental controls, lighting, and acoustics.</t>
  </si>
  <si>
    <t>Course Catalog Description Detailed treatment of construction materials and systems, with emphasis on large scale application of enclosure systems and steel and concrete structures.</t>
  </si>
  <si>
    <t>Course Catalog Description Principles and practices of selection and design of mechanical systems, including lighting, electrical distributions, acoustics, plumbing, vertical transportation, and fire suppression.</t>
  </si>
  <si>
    <t>Course Catalog Description Emphasis on the advancement of sustainable communities through analysis, building design, and the study of socially responsible approaches to development and building practice. Service-learning course.</t>
  </si>
  <si>
    <t>Course Catalog Description Development of architectural and spatial forms as they relate to changing perceptions of self, society, and the natural world in the 20th century.</t>
  </si>
  <si>
    <t>Focus on Sustainability This course will investigate the various assumptions, beliefs, goals and bodies of knowledge that underlie the endeavor to design (more) sustainable buildings and other built environments. This will be accomplished through required readings, thematic writing assignments, case studies, and open discussion.</t>
  </si>
  <si>
    <t xml:space="preserve">Focus on Sustainability </t>
  </si>
  <si>
    <t>Hands on work with traditional construction materials, tools, and methods masonry, timber, bousillage, and others.</t>
  </si>
  <si>
    <t xml:space="preserve">Focus on Sustainability This site design and construction class teaches  fundamental aspects for green site design and construction based upon site planning guidelines and performance benchmarks contained within LEED New Construction, LEED ND and the American Society of Landscape Architects Sustainable Sites Initiative (ASLA-SSI). Segments of the course teach benchmark guidelines associated with low impact development strategies, green parking lot design, storm water management, climate control, air quality preservation, alternative transportation, re-purposing construction materials, recycling, and habitat protection.  Open to non majors by consent of instructor- architectural skills of the student and availability of space. </t>
  </si>
  <si>
    <t>Landscape Design V Landscape Planning and Devlopment</t>
  </si>
  <si>
    <t xml:space="preserve">Course Catalog Description  </t>
  </si>
  <si>
    <t>Construction practices in landscape architecture, focusing on the primary components of built environments materials, assemblies, and technique; the principles of sustainability as it relates to construction and materials; advanced materials and emerging technologies.</t>
  </si>
  <si>
    <t>ECON 4320</t>
  </si>
  <si>
    <t>ECON 4325</t>
  </si>
  <si>
    <t>ACCT 3121</t>
  </si>
  <si>
    <t>ACCT 4501</t>
  </si>
  <si>
    <t>ISDS 4168</t>
  </si>
  <si>
    <t>ENVS 1000</t>
  </si>
  <si>
    <t>Environment and Technology Perspective on Environmental Problems</t>
  </si>
  <si>
    <t>ENVS 1126</t>
  </si>
  <si>
    <t>Concepts in sustainability, with such sample lectures as "Stewardship and sustainability" and book chapters entitled "Moving Toward  Sustainable Communities."  Indeed the textbook used for this class is entitled "Environmental Science Toward a Sustainable Future."</t>
  </si>
  <si>
    <t>ENVS 2144</t>
  </si>
  <si>
    <t>ENVS 4010</t>
  </si>
  <si>
    <t xml:space="preserve">ENVS 4035 </t>
  </si>
  <si>
    <t>ENVS 4036</t>
  </si>
  <si>
    <t>ENVS 4101</t>
  </si>
  <si>
    <t>ENVS 4112</t>
  </si>
  <si>
    <t>ENVS 4149</t>
  </si>
  <si>
    <t>ENVS 4261</t>
  </si>
  <si>
    <t xml:space="preserve">ENVS 4262 </t>
  </si>
  <si>
    <t>ENVS 4266</t>
  </si>
  <si>
    <t>ENVS 4477</t>
  </si>
  <si>
    <t>Environmental Toxicology Introduction and Application</t>
  </si>
  <si>
    <t>ENVS 4600</t>
  </si>
  <si>
    <t>Global Environmental Change Past, Present, &amp; Future</t>
  </si>
  <si>
    <t>ENVS 4950</t>
  </si>
  <si>
    <t xml:space="preserve">ENVS 6010 </t>
  </si>
  <si>
    <t>ENVS 7010</t>
  </si>
  <si>
    <t>ENVS 7040</t>
  </si>
  <si>
    <t>ENVS 7041</t>
  </si>
  <si>
    <t>ENVS 7042</t>
  </si>
  <si>
    <t>ENVS 7043</t>
  </si>
  <si>
    <t>ENVS 7044</t>
  </si>
  <si>
    <t>ENVS 7045</t>
  </si>
  <si>
    <t xml:space="preserve">Federal, state and local laws, regulations, judicial decisions, and policies regarding land use, land use planning and environmental regulation of land use including zoning, subdivision regulation; planned unit development (PUD); comprehensive land use plans; limits on growth and urban sprawl; and regulatory “takings.” </t>
  </si>
  <si>
    <t>ENVS 7046</t>
  </si>
  <si>
    <t>ENVS 7047</t>
  </si>
  <si>
    <t>ENVS 7050</t>
  </si>
  <si>
    <t>ENVS 7061</t>
  </si>
  <si>
    <t>ENVS 7100</t>
  </si>
  <si>
    <t xml:space="preserve">ENVS 7110 </t>
  </si>
  <si>
    <t>ENVS 7112</t>
  </si>
  <si>
    <t>ENVS 7335</t>
  </si>
  <si>
    <t>ENVS 7385</t>
  </si>
  <si>
    <t>ENVS 7623</t>
  </si>
  <si>
    <t>ENVS 7626</t>
  </si>
  <si>
    <t>ENVS 7995</t>
  </si>
  <si>
    <t xml:space="preserve">ENVS 7998 </t>
  </si>
  <si>
    <t>Intro to MRSC Life Processes</t>
  </si>
  <si>
    <t>Various special topics including Historical Ecology of Coastal Louisiana;  Marine Fisheries Policy; Global Environmental Cycles; Wetlands and Water Quality; Changing Coastal Oceans</t>
  </si>
  <si>
    <t>OCS 4560</t>
  </si>
  <si>
    <t>Various advanced topics including Restoration Ecology;  Fish Stock Assessment; Fisheries Recruitment; Harmful Algae Blooms; Fisheries Ecology and Management; Climate Change and Biological Response in the Sea;  Coastal Ecosystem Modeling; Qualitative Modeling in Marine Ecology</t>
  </si>
  <si>
    <t>Seminar Theoretical Concepts of Ecology</t>
  </si>
  <si>
    <t>HRE 4252</t>
  </si>
  <si>
    <t>KIN 4501</t>
  </si>
  <si>
    <t>BE 4380</t>
  </si>
  <si>
    <t>BE 3381</t>
  </si>
  <si>
    <t>BE 4342</t>
  </si>
  <si>
    <t>BE 4383</t>
  </si>
  <si>
    <t>CHE 4263</t>
  </si>
  <si>
    <t>Environmental chemodynamics interphase equilibrium, reactions, transport processes and related models for anthropogenic substances across natural interfaces (air-water-sediment-soil) and associated boundary regions.</t>
  </si>
  <si>
    <t>CHE 3100</t>
  </si>
  <si>
    <t>EVEG 3120</t>
  </si>
  <si>
    <t>EVEG 4154</t>
  </si>
  <si>
    <t>EVEG 4150</t>
  </si>
  <si>
    <t>CE 4260</t>
  </si>
  <si>
    <t>Course Catalog Description Hydrologic design of water resources projects; maximization of benefits; analysis techniques; and design parameters.</t>
  </si>
  <si>
    <t>CE 7280</t>
  </si>
  <si>
    <t>CE 7315</t>
  </si>
  <si>
    <t>CM 2100/2101</t>
  </si>
  <si>
    <t>CM 3502</t>
  </si>
  <si>
    <t>CM 4303</t>
  </si>
  <si>
    <t>CM 4302</t>
  </si>
  <si>
    <t>CM 7250</t>
  </si>
  <si>
    <t>PETE 4087</t>
  </si>
  <si>
    <t>ME 4783</t>
  </si>
  <si>
    <t>Physical Geography Land and Water Surfaces, Plant and Animal Realms</t>
  </si>
  <si>
    <t xml:space="preserve">GEOG 2200 </t>
  </si>
  <si>
    <t xml:space="preserve">GEOG 2080 </t>
  </si>
  <si>
    <t xml:space="preserve">GEOG 4015 </t>
  </si>
  <si>
    <t xml:space="preserve">GEOG 4018 </t>
  </si>
  <si>
    <t xml:space="preserve">GEOG 4029 </t>
  </si>
  <si>
    <t>GEOG 3070</t>
  </si>
  <si>
    <t xml:space="preserve">ANTH 4086 </t>
  </si>
  <si>
    <t xml:space="preserve">GEOG 7946 </t>
  </si>
  <si>
    <t xml:space="preserve">GEOG 4086 </t>
  </si>
  <si>
    <t>Ethical relations to other humans through the environment and to non-humans within the environment. Topics may include animal rights, the intrinsic value of nature, deep ecology, climate change and pollution.</t>
  </si>
  <si>
    <t>BIOL 2083</t>
  </si>
  <si>
    <t>BIOL 4015</t>
  </si>
  <si>
    <t>Focus on Sustainability Sustainability figures prominently in the course, since we cover  the causes of habitat degradation and loss of biodiversity; the connections between environmental changes and economic, political, and social processes; and the means by which humankind can choose the directions of future changes</t>
  </si>
  <si>
    <t xml:space="preserve">BIOL 4017 </t>
  </si>
  <si>
    <t>Biol 4090</t>
  </si>
  <si>
    <t>Biol 4142</t>
  </si>
  <si>
    <t>Course Catalog Description  In the course of discussion about the diversity of bacteria and archaea, we cover their contributions to human resource use, to biogeochemical cycles and to climate and global change.  We consider explicitly contributions of microbes to sustainable engineered and natural ecosystems</t>
  </si>
  <si>
    <t>Biol 4145</t>
  </si>
  <si>
    <t>Biol 4154</t>
  </si>
  <si>
    <t>Biol 4155</t>
  </si>
  <si>
    <t>Biol 4165</t>
  </si>
  <si>
    <t>Biol 4262</t>
  </si>
  <si>
    <t>Biol 4163</t>
  </si>
  <si>
    <t>Biol 4253</t>
  </si>
  <si>
    <t>Biol 4308</t>
  </si>
  <si>
    <t>Biol 4800</t>
  </si>
  <si>
    <t>Course Catalog Description  If there is a single overriding goal of the course, it is to make students aware of the enormous responsibility humans have as global land stewards. Humans, alone, determine the fate of earth’s rich natural heritage. Huge changes are occurring in almost every corner of the world, most of it brought on by us. Human activities are changing atmospheric gases and likely contributing to global climate change. We have caused so many extinctions that some say we’ve entered the sixth mass extinction of life on earth. The field of conservation biology is focused on protecting our remaining biological diversity. Specifically, this course focuses on ethics and scientific principles relevant to conservation, threats to biodiversity, and practical aspects of conservation. Students will be exposed to1) principles of ecology and evolution important for concepts and practical actions in conservation biology;
2) current questions being addressed by conservation oriented research;
3) major threats to biological diversity;</t>
  </si>
  <si>
    <t>CHEM 1002</t>
  </si>
  <si>
    <t>CHEM 4150</t>
  </si>
  <si>
    <t>Geol 2020</t>
  </si>
  <si>
    <t>Geol 4043</t>
  </si>
  <si>
    <t>Geol 4182</t>
  </si>
  <si>
    <r>
      <t>C</t>
    </r>
    <r>
      <rPr>
        <sz val="12"/>
        <rFont val="Goudy Old Style"/>
        <family val="1"/>
      </rPr>
      <t>ourse Catalog Description</t>
    </r>
  </si>
  <si>
    <t>Environmental case studies to give students experience in applying their science and policy coursework to real-world situations, such as the Deepwater Horizon spill.  This is a communication-intensive course (writing and speaking focus) and a service-learning course, with the East Baton Rouge Recycling Office as our main community partner.</t>
  </si>
  <si>
    <t>Examines land, air, water, and living resources and challenges to maintain them for future generations.  This is a service-learning course, with the East Baton Rouge Recycling Office as main community partner.</t>
  </si>
  <si>
    <t>RNR 2061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</si>
</sst>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2"/>
      <name val="Goudy Old Style"/>
      <family val="1"/>
    </font>
    <font>
      <sz val="12"/>
      <name val="Goudy Old Style"/>
      <family val="1"/>
    </font>
    <font>
      <b/>
      <sz val="12"/>
      <name val="Arial"/>
      <family val="2"/>
    </font>
    <font>
      <b/>
      <sz val="12"/>
      <name val="Calibri"/>
      <family val="2"/>
      <scheme val="minor"/>
    </font>
    <font>
      <sz val="14"/>
      <color theme="1"/>
      <name val="Calibri"/>
      <family val="2"/>
      <scheme val="minor"/>
    </font>
    <font>
      <b/>
      <sz val="14"/>
      <color theme="1"/>
      <name val="Calibri"/>
      <family val="2"/>
      <scheme val="minor"/>
    </font>
    <font>
      <sz val="14"/>
      <color theme="0"/>
      <name val="Arial Black"/>
      <family val="2"/>
    </font>
    <font>
      <b/>
      <sz val="10"/>
      <name val="Arial"/>
      <family val="2"/>
    </font>
    <font>
      <b/>
      <sz val="14"/>
      <color theme="1"/>
      <name val="Calibri"/>
      <family val="2"/>
      <scheme val="minor"/>
    </font>
    <font>
      <sz val="18"/>
      <color theme="0"/>
      <name val="Arial Black"/>
      <family val="2"/>
    </font>
    <font>
      <sz val="12"/>
      <color theme="1"/>
      <name val="Goudy Old Style"/>
      <family val="1"/>
    </font>
    <font>
      <b/>
      <sz val="12"/>
      <color theme="1"/>
      <name val="Goudy Old Style"/>
      <family val="1"/>
    </font>
    <font>
      <sz val="11"/>
      <color theme="0"/>
      <name val="Calibri"/>
      <family val="2"/>
      <scheme val="minor"/>
    </font>
    <font>
      <b/>
      <sz val="12"/>
      <color theme="5" tint="-0.249977111117893"/>
      <name val="Wingdings"/>
      <charset val="2"/>
    </font>
    <font>
      <b/>
      <sz val="12"/>
      <color theme="5" tint="-0.249977111117893"/>
      <name val="Zapf Dingbats"/>
    </font>
    <font>
      <sz val="12"/>
      <color theme="0"/>
      <name val="Arial Black"/>
      <family val="2"/>
    </font>
    <font>
      <b/>
      <sz val="12"/>
      <color theme="5" tint="-0.249977111117893"/>
      <name val="Arial"/>
      <family val="2"/>
    </font>
    <font>
      <b/>
      <sz val="12"/>
      <color theme="5" tint="-0.249977111117893"/>
      <name val="Gill Sans Ultra Bold"/>
      <family val="2"/>
    </font>
    <font>
      <b/>
      <sz val="12"/>
      <color theme="5" tint="-0.249977111117893"/>
      <name val="Algerian"/>
      <family val="5"/>
    </font>
    <font>
      <b/>
      <sz val="12"/>
      <color rgb="FFFF0000"/>
      <name val="Calibri"/>
      <family val="2"/>
    </font>
    <font>
      <b/>
      <sz val="12"/>
      <color rgb="FFFF0000"/>
      <name val="Arial"/>
      <family val="2"/>
    </font>
    <font>
      <b/>
      <sz val="12"/>
      <color rgb="FFFF0000"/>
      <name val="Wingdings"/>
      <charset val="2"/>
    </font>
    <font>
      <sz val="12"/>
      <color rgb="FFFF0000"/>
      <name val="Wingdings"/>
      <charset val="2"/>
    </font>
    <font>
      <sz val="12"/>
      <color rgb="FFFF0000"/>
      <name val="Calibri"/>
      <family val="2"/>
      <scheme val="minor"/>
    </font>
    <font>
      <b/>
      <sz val="12"/>
      <color theme="5" tint="-0.249977111117893"/>
      <name val="Goudy Old Style"/>
      <family val="1"/>
    </font>
    <font>
      <b/>
      <sz val="12"/>
      <color rgb="FFFF0000"/>
      <name val="Goudy Old Style"/>
      <family val="1"/>
    </font>
    <font>
      <b/>
      <sz val="12"/>
      <color theme="5" tint="-0.249977111117893"/>
      <name val="Calibri"/>
      <family val="2"/>
    </font>
  </fonts>
  <fills count="6">
    <fill>
      <patternFill patternType="none"/>
    </fill>
    <fill>
      <patternFill patternType="gray125"/>
    </fill>
    <fill>
      <patternFill patternType="solid">
        <fgColor theme="9" tint="-0.249977111117893"/>
        <bgColor indexed="64"/>
      </patternFill>
    </fill>
    <fill>
      <patternFill patternType="solid">
        <fgColor theme="5" tint="0.59999389629810485"/>
        <bgColor indexed="64"/>
      </patternFill>
    </fill>
    <fill>
      <patternFill patternType="solid">
        <fgColor rgb="FFFFFF00"/>
        <bgColor indexed="64"/>
      </patternFill>
    </fill>
    <fill>
      <patternFill patternType="solid">
        <fgColor theme="8"/>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auto="1"/>
      </top>
      <bottom/>
      <diagonal/>
    </border>
    <border>
      <left style="thin">
        <color rgb="FF3F3F3F"/>
      </left>
      <right style="thin">
        <color rgb="FF3F3F3F"/>
      </right>
      <top/>
      <bottom style="thin">
        <color auto="1"/>
      </bottom>
      <diagonal/>
    </border>
    <border>
      <left style="thin">
        <color auto="1"/>
      </left>
      <right style="thin">
        <color auto="1"/>
      </right>
      <top/>
      <bottom/>
      <diagonal/>
    </border>
  </borders>
  <cellStyleXfs count="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6" fillId="5" borderId="0" applyNumberFormat="0" applyBorder="0" applyAlignment="0" applyProtection="0"/>
  </cellStyleXfs>
  <cellXfs count="145">
    <xf numFmtId="0" fontId="0" fillId="0" borderId="0" xfId="0"/>
    <xf numFmtId="0" fontId="5" fillId="0" borderId="1" xfId="0" applyNumberFormat="1" applyFont="1" applyBorder="1" applyAlignment="1">
      <alignment vertical="top" wrapText="1"/>
    </xf>
    <xf numFmtId="0" fontId="0" fillId="0" borderId="0" xfId="0" applyAlignment="1">
      <alignment vertical="center"/>
    </xf>
    <xf numFmtId="0" fontId="6" fillId="3" borderId="1" xfId="0" applyFont="1" applyFill="1" applyBorder="1" applyAlignment="1">
      <alignment horizontal="center"/>
    </xf>
    <xf numFmtId="0" fontId="0" fillId="2" borderId="1" xfId="0" applyFill="1" applyBorder="1"/>
    <xf numFmtId="0" fontId="1" fillId="0" borderId="1" xfId="0" applyFont="1" applyBorder="1" applyAlignment="1">
      <alignment vertical="center"/>
    </xf>
    <xf numFmtId="0" fontId="0" fillId="0" borderId="1" xfId="0" applyBorder="1" applyAlignment="1">
      <alignment vertical="center"/>
    </xf>
    <xf numFmtId="0" fontId="11" fillId="3" borderId="1" xfId="0" applyFont="1" applyFill="1" applyBorder="1" applyAlignment="1">
      <alignment horizontal="center"/>
    </xf>
    <xf numFmtId="49" fontId="0" fillId="0" borderId="0" xfId="0" applyNumberFormat="1"/>
    <xf numFmtId="0" fontId="0" fillId="0" borderId="0" xfId="0" applyAlignment="1">
      <alignment horizontal="left"/>
    </xf>
    <xf numFmtId="164" fontId="0" fillId="0" borderId="0" xfId="0" applyNumberFormat="1"/>
    <xf numFmtId="0" fontId="5" fillId="0" borderId="1" xfId="0" applyNumberFormat="1" applyFont="1" applyBorder="1" applyAlignment="1">
      <alignment vertical="center" wrapText="1"/>
    </xf>
    <xf numFmtId="0" fontId="5" fillId="0" borderId="1" xfId="0" applyFont="1" applyFill="1" applyBorder="1" applyAlignment="1">
      <alignment horizontal="left" vertical="center"/>
    </xf>
    <xf numFmtId="0" fontId="14" fillId="0" borderId="0" xfId="0" applyFont="1" applyFill="1"/>
    <xf numFmtId="0" fontId="5" fillId="0" borderId="1" xfId="0" applyFont="1" applyFill="1" applyBorder="1" applyAlignment="1">
      <alignment horizontal="left" vertical="center" wrapText="1"/>
    </xf>
    <xf numFmtId="0" fontId="9" fillId="0" borderId="1" xfId="0" applyFont="1" applyBorder="1" applyAlignment="1">
      <alignment vertical="center"/>
    </xf>
    <xf numFmtId="0" fontId="0" fillId="0" borderId="0" xfId="0" applyFill="1"/>
    <xf numFmtId="0" fontId="14" fillId="0" borderId="0" xfId="0" applyFont="1"/>
    <xf numFmtId="0" fontId="5" fillId="0" borderId="0" xfId="0" applyFont="1"/>
    <xf numFmtId="0" fontId="5" fillId="5" borderId="7" xfId="31" applyFont="1" applyBorder="1" applyAlignment="1">
      <alignment vertical="top"/>
    </xf>
    <xf numFmtId="0" fontId="14" fillId="0" borderId="0" xfId="0" applyFont="1" applyAlignment="1">
      <alignment vertical="top"/>
    </xf>
    <xf numFmtId="0" fontId="5" fillId="0" borderId="10" xfId="0" applyNumberFormat="1" applyFont="1" applyFill="1" applyBorder="1" applyAlignment="1">
      <alignment vertical="top" wrapText="1"/>
    </xf>
    <xf numFmtId="0" fontId="5" fillId="5" borderId="7" xfId="31" applyFont="1" applyBorder="1" applyAlignment="1">
      <alignment vertical="top" wrapText="1"/>
    </xf>
    <xf numFmtId="0" fontId="0" fillId="2" borderId="1" xfId="0" applyFont="1" applyFill="1" applyBorder="1"/>
    <xf numFmtId="0" fontId="0" fillId="0" borderId="1" xfId="0" applyFont="1" applyBorder="1" applyAlignment="1">
      <alignment vertical="center"/>
    </xf>
    <xf numFmtId="0" fontId="14" fillId="0" borderId="0" xfId="0" applyFont="1" applyAlignment="1">
      <alignment vertical="top" wrapText="1"/>
    </xf>
    <xf numFmtId="0" fontId="14" fillId="0" borderId="0" xfId="0" applyFont="1" applyAlignment="1">
      <alignment horizontal="left" vertical="top" wrapText="1"/>
    </xf>
    <xf numFmtId="0" fontId="0" fillId="0" borderId="0" xfId="0" applyFont="1" applyAlignment="1">
      <alignment vertical="top"/>
    </xf>
    <xf numFmtId="0" fontId="0" fillId="0" borderId="0" xfId="0" applyFont="1"/>
    <xf numFmtId="0" fontId="5" fillId="0" borderId="1" xfId="0" applyNumberFormat="1" applyFont="1" applyBorder="1" applyAlignment="1">
      <alignment horizontal="left" vertical="top" wrapText="1"/>
    </xf>
    <xf numFmtId="0" fontId="5" fillId="0" borderId="1" xfId="0" applyFont="1" applyFill="1" applyBorder="1" applyAlignment="1">
      <alignment horizontal="left" vertical="top"/>
    </xf>
    <xf numFmtId="0" fontId="4" fillId="0" borderId="1" xfId="0" applyFont="1" applyBorder="1" applyAlignment="1">
      <alignment horizontal="left" vertical="center" wrapText="1" indent="1"/>
    </xf>
    <xf numFmtId="0" fontId="5" fillId="0" borderId="1" xfId="0" applyFont="1" applyBorder="1" applyAlignment="1">
      <alignment horizontal="left" vertical="center" wrapText="1" indent="1"/>
    </xf>
    <xf numFmtId="0" fontId="0" fillId="0" borderId="0" xfId="0" applyAlignment="1">
      <alignment horizontal="center"/>
    </xf>
    <xf numFmtId="0" fontId="0" fillId="0" borderId="0" xfId="0" applyAlignment="1">
      <alignment horizontal="center" vertical="top"/>
    </xf>
    <xf numFmtId="0" fontId="4" fillId="0" borderId="1" xfId="0" applyFont="1" applyBorder="1" applyAlignment="1">
      <alignment horizontal="left" vertical="center" wrapText="1" indent="1"/>
    </xf>
    <xf numFmtId="0" fontId="5" fillId="0" borderId="1" xfId="0" applyFont="1" applyBorder="1" applyAlignment="1">
      <alignment horizontal="left" vertical="center" wrapText="1" indent="1"/>
    </xf>
    <xf numFmtId="0" fontId="6" fillId="3" borderId="1" xfId="0" applyFont="1" applyFill="1" applyBorder="1" applyAlignment="1">
      <alignment horizontal="left" vertical="center" indent="1"/>
    </xf>
    <xf numFmtId="0" fontId="6"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xf>
    <xf numFmtId="0" fontId="4" fillId="0" borderId="2" xfId="0" applyFont="1" applyBorder="1" applyAlignment="1">
      <alignment horizontal="left" vertical="center" wrapText="1" indent="1"/>
    </xf>
    <xf numFmtId="0" fontId="5" fillId="0" borderId="2" xfId="0" applyFont="1" applyBorder="1" applyAlignment="1">
      <alignment horizontal="left" vertical="center" wrapText="1" inden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0" fillId="2" borderId="1" xfId="0" applyFont="1" applyFill="1" applyBorder="1" applyAlignment="1">
      <alignment vertical="center"/>
    </xf>
    <xf numFmtId="0" fontId="8" fillId="3" borderId="1" xfId="0" applyFont="1" applyFill="1" applyBorder="1"/>
    <xf numFmtId="0" fontId="9" fillId="0" borderId="1" xfId="0" applyFont="1" applyBorder="1" applyAlignment="1">
      <alignment vertical="center"/>
    </xf>
    <xf numFmtId="0" fontId="7" fillId="3" borderId="1" xfId="0" applyFont="1" applyFill="1" applyBorder="1" applyAlignment="1">
      <alignment horizontal="center"/>
    </xf>
    <xf numFmtId="0" fontId="6" fillId="3" borderId="2" xfId="0" applyFont="1" applyFill="1" applyBorder="1" applyAlignment="1">
      <alignment horizontal="left" vertical="center" indent="1"/>
    </xf>
    <xf numFmtId="0" fontId="6" fillId="3" borderId="3" xfId="0" applyFont="1" applyFill="1" applyBorder="1" applyAlignment="1">
      <alignment horizontal="left" vertical="center" inden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4" fillId="5" borderId="8" xfId="31" applyFont="1" applyBorder="1" applyAlignment="1">
      <alignment horizontal="center" vertical="center"/>
    </xf>
    <xf numFmtId="0" fontId="4" fillId="5" borderId="9" xfId="31" applyFont="1" applyBorder="1" applyAlignment="1">
      <alignment horizontal="center" vertical="center"/>
    </xf>
    <xf numFmtId="0" fontId="5" fillId="5" borderId="8" xfId="31" applyFont="1" applyBorder="1" applyAlignment="1">
      <alignment horizontal="center" vertical="center" wrapText="1"/>
    </xf>
    <xf numFmtId="0" fontId="5" fillId="5" borderId="9" xfId="31" applyFont="1" applyBorder="1" applyAlignment="1">
      <alignment horizontal="center" vertical="center" wrapText="1"/>
    </xf>
    <xf numFmtId="0" fontId="5" fillId="5" borderId="8" xfId="31" applyFont="1" applyBorder="1" applyAlignment="1">
      <alignment horizontal="center"/>
    </xf>
    <xf numFmtId="0" fontId="5" fillId="5" borderId="9" xfId="31" applyFont="1" applyBorder="1" applyAlignment="1">
      <alignment horizont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4" fillId="0" borderId="2" xfId="0" applyFont="1" applyFill="1" applyBorder="1" applyAlignment="1">
      <alignment horizontal="left" vertical="center" indent="1"/>
    </xf>
    <xf numFmtId="0" fontId="4" fillId="0" borderId="3" xfId="0" applyFont="1" applyFill="1" applyBorder="1" applyAlignment="1">
      <alignment horizontal="left" vertical="center" inden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indent="1"/>
    </xf>
    <xf numFmtId="0" fontId="5" fillId="0" borderId="3" xfId="0" applyFont="1" applyFill="1" applyBorder="1" applyAlignment="1">
      <alignment horizontal="left" vertical="center" indent="1"/>
    </xf>
    <xf numFmtId="0" fontId="4"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3" fillId="2" borderId="1" xfId="0" applyFont="1" applyFill="1" applyBorder="1" applyAlignment="1">
      <alignment vertical="center"/>
    </xf>
    <xf numFmtId="0" fontId="6" fillId="3" borderId="1" xfId="0" applyFont="1" applyFill="1" applyBorder="1" applyAlignment="1">
      <alignment horizontal="center" vertical="center" wrapText="1"/>
    </xf>
    <xf numFmtId="0" fontId="4" fillId="0" borderId="3" xfId="0" applyFont="1" applyBorder="1" applyAlignment="1">
      <alignment horizontal="left" vertical="center" wrapText="1" indent="1"/>
    </xf>
    <xf numFmtId="0" fontId="5" fillId="0" borderId="3" xfId="0" applyFont="1" applyBorder="1" applyAlignment="1">
      <alignment horizontal="left" vertical="center" wrapText="1" indent="1"/>
    </xf>
    <xf numFmtId="0" fontId="4" fillId="0" borderId="2" xfId="0" applyFont="1" applyFill="1" applyBorder="1" applyAlignment="1">
      <alignment horizontal="left" vertical="center" wrapText="1" indent="1"/>
    </xf>
    <xf numFmtId="0" fontId="5" fillId="0" borderId="1" xfId="0" applyFont="1" applyBorder="1" applyAlignment="1">
      <alignment horizontal="center" vertical="center" wrapText="1"/>
    </xf>
    <xf numFmtId="0" fontId="12" fillId="0" borderId="1" xfId="0" applyFont="1" applyBorder="1" applyAlignment="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0" fillId="0" borderId="0" xfId="0" applyFont="1" applyAlignment="1">
      <alignment vertical="center"/>
    </xf>
    <xf numFmtId="0" fontId="5" fillId="0" borderId="1" xfId="0" applyFont="1" applyBorder="1" applyAlignment="1">
      <alignment horizontal="left" vertical="center" wrapText="1"/>
    </xf>
    <xf numFmtId="0" fontId="19" fillId="2" borderId="1" xfId="0" applyFont="1" applyFill="1" applyBorder="1" applyAlignment="1">
      <alignment vertical="center"/>
    </xf>
    <xf numFmtId="0" fontId="0" fillId="3" borderId="1" xfId="0" applyFont="1" applyFill="1" applyBorder="1"/>
    <xf numFmtId="0" fontId="1" fillId="0" borderId="1" xfId="0" applyFont="1" applyBorder="1" applyAlignment="1">
      <alignment vertical="center"/>
    </xf>
    <xf numFmtId="0" fontId="18" fillId="0" borderId="2" xfId="0" applyFont="1" applyBorder="1" applyAlignment="1">
      <alignment horizontal="center" vertical="center" wrapText="1"/>
    </xf>
    <xf numFmtId="0" fontId="0" fillId="4" borderId="0" xfId="0" applyFont="1" applyFill="1" applyAlignment="1">
      <alignment horizontal="center" vertical="center"/>
    </xf>
    <xf numFmtId="0" fontId="18"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6" fillId="3" borderId="1" xfId="0" applyFont="1" applyFill="1" applyBorder="1" applyAlignment="1">
      <alignment horizontal="center"/>
    </xf>
    <xf numFmtId="0" fontId="21" fillId="0" borderId="1" xfId="0" applyFont="1" applyBorder="1" applyAlignment="1">
      <alignment horizontal="center" vertical="center" wrapText="1"/>
    </xf>
    <xf numFmtId="0" fontId="0" fillId="0" borderId="3" xfId="0" applyFont="1" applyBorder="1" applyAlignment="1">
      <alignment horizontal="left" vertical="center" wrapText="1" indent="1"/>
    </xf>
    <xf numFmtId="0" fontId="0"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6" fillId="3" borderId="4" xfId="0" applyFont="1" applyFill="1" applyBorder="1" applyAlignment="1">
      <alignment horizontal="center"/>
    </xf>
    <xf numFmtId="0" fontId="6" fillId="3" borderId="5" xfId="0" applyFont="1" applyFill="1" applyBorder="1" applyAlignment="1">
      <alignment horizontal="center"/>
    </xf>
    <xf numFmtId="0" fontId="18" fillId="0" borderId="1" xfId="0" applyFont="1" applyBorder="1" applyAlignment="1">
      <alignment horizontal="center" vertical="center" wrapText="1"/>
    </xf>
    <xf numFmtId="0" fontId="0" fillId="4" borderId="0" xfId="0" applyFont="1" applyFill="1"/>
    <xf numFmtId="0" fontId="17" fillId="0" borderId="1" xfId="0" applyFont="1" applyBorder="1" applyAlignment="1">
      <alignment horizontal="center" vertical="center" wrapText="1"/>
    </xf>
    <xf numFmtId="0" fontId="0" fillId="0" borderId="0" xfId="0" applyFont="1" applyFill="1"/>
    <xf numFmtId="0" fontId="23"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1" fillId="0" borderId="1" xfId="0" applyFont="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left" vertical="top" wrapText="1"/>
    </xf>
    <xf numFmtId="0" fontId="0" fillId="0" borderId="2" xfId="0" applyFont="1" applyBorder="1" applyAlignment="1">
      <alignment horizontal="center"/>
    </xf>
    <xf numFmtId="0" fontId="0" fillId="0" borderId="3" xfId="0" applyFont="1" applyBorder="1" applyAlignment="1">
      <alignment horizont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5" fillId="0" borderId="2" xfId="0" applyFont="1" applyFill="1" applyBorder="1" applyAlignment="1">
      <alignment horizontal="center" vertical="center"/>
    </xf>
    <xf numFmtId="0" fontId="26" fillId="0" borderId="3" xfId="0" applyFont="1" applyBorder="1" applyAlignment="1">
      <alignment horizontal="center" vertical="center"/>
    </xf>
    <xf numFmtId="0" fontId="0" fillId="0" borderId="3" xfId="0" applyFont="1" applyBorder="1" applyAlignment="1">
      <alignment horizontal="center" vertical="center"/>
    </xf>
    <xf numFmtId="0" fontId="27" fillId="0" borderId="3" xfId="0"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9" fillId="2" borderId="4" xfId="0" applyFont="1" applyFill="1" applyBorder="1" applyAlignment="1">
      <alignment horizontal="left" vertical="center"/>
    </xf>
    <xf numFmtId="0" fontId="19" fillId="2" borderId="6" xfId="0" applyFont="1" applyFill="1" applyBorder="1" applyAlignment="1">
      <alignment horizontal="left" vertical="center"/>
    </xf>
    <xf numFmtId="0" fontId="19" fillId="2" borderId="5" xfId="0" applyFont="1" applyFill="1" applyBorder="1" applyAlignment="1">
      <alignment horizontal="left" vertical="center"/>
    </xf>
    <xf numFmtId="0" fontId="0" fillId="0" borderId="0" xfId="0" applyFont="1" applyAlignment="1">
      <alignment horizontal="left" vertical="top"/>
    </xf>
    <xf numFmtId="0" fontId="0" fillId="2" borderId="1" xfId="0" applyFont="1" applyFill="1" applyBorder="1" applyAlignment="1">
      <alignment wrapText="1"/>
    </xf>
    <xf numFmtId="0" fontId="0" fillId="0" borderId="1" xfId="0" applyFont="1" applyBorder="1" applyAlignment="1">
      <alignment vertical="center" wrapText="1"/>
    </xf>
    <xf numFmtId="0" fontId="23" fillId="0" borderId="2"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0" fillId="0" borderId="2" xfId="0" applyFont="1" applyBorder="1" applyAlignment="1">
      <alignment horizontal="center" vertical="center" wrapText="1"/>
    </xf>
    <xf numFmtId="0" fontId="4" fillId="0" borderId="1" xfId="0" applyFont="1" applyFill="1" applyBorder="1" applyAlignment="1">
      <alignment horizontal="left" vertical="center"/>
    </xf>
    <xf numFmtId="0" fontId="0" fillId="0" borderId="0" xfId="0" applyFont="1" applyFill="1" applyAlignment="1">
      <alignment horizontal="center"/>
    </xf>
    <xf numFmtId="0" fontId="0" fillId="0" borderId="0" xfId="0" applyFont="1" applyFill="1" applyAlignment="1">
      <alignment vertical="center"/>
    </xf>
    <xf numFmtId="0" fontId="0" fillId="0" borderId="0" xfId="0" applyFill="1" applyAlignment="1">
      <alignment horizontal="left"/>
    </xf>
    <xf numFmtId="164" fontId="0" fillId="0" borderId="0" xfId="0" applyNumberFormat="1" applyFill="1"/>
    <xf numFmtId="2" fontId="1" fillId="0" borderId="0" xfId="0" applyNumberFormat="1" applyFont="1" applyFill="1" applyAlignment="1">
      <alignment horizontal="left"/>
    </xf>
    <xf numFmtId="0" fontId="1" fillId="0" borderId="0" xfId="0" applyFont="1" applyFill="1" applyAlignment="1">
      <alignment horizontal="left"/>
    </xf>
  </cellXfs>
  <cellStyles count="32">
    <cellStyle name="Accent5" xfId="31" builtinId="4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45720</xdr:rowOff>
    </xdr:from>
    <xdr:to>
      <xdr:col>11</xdr:col>
      <xdr:colOff>510540</xdr:colOff>
      <xdr:row>18</xdr:row>
      <xdr:rowOff>144780</xdr:rowOff>
    </xdr:to>
    <xdr:sp macro="" textlink="">
      <xdr:nvSpPr>
        <xdr:cNvPr id="2" name="TextBox 1">
          <a:extLst>
            <a:ext uri="{FF2B5EF4-FFF2-40B4-BE49-F238E27FC236}">
              <a16:creationId xmlns:a16="http://schemas.microsoft.com/office/drawing/2014/main" id="{294EF0E4-1730-4097-BC9F-6EAF1E4291C3}"/>
            </a:ext>
          </a:extLst>
        </xdr:cNvPr>
        <xdr:cNvSpPr txBox="1"/>
      </xdr:nvSpPr>
      <xdr:spPr>
        <a:xfrm>
          <a:off x="30480" y="45720"/>
          <a:ext cx="7856220" cy="3665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Undergraduate Courses: 2699</a:t>
          </a:r>
        </a:p>
        <a:p>
          <a:r>
            <a:rPr lang="en-US" sz="1100"/>
            <a:t>Sustainability</a:t>
          </a:r>
          <a:r>
            <a:rPr lang="en-US" sz="1100" baseline="0"/>
            <a:t> Focused Courses: 149</a:t>
          </a:r>
        </a:p>
        <a:p>
          <a:r>
            <a:rPr lang="en-US" sz="1100" baseline="0"/>
            <a:t>Sustainability Related Courses: 143</a:t>
          </a:r>
        </a:p>
        <a:p>
          <a:endParaRPr lang="en-US" sz="1100" baseline="0"/>
        </a:p>
        <a:p>
          <a:r>
            <a:rPr lang="en-US" sz="1100" baseline="0"/>
            <a:t>Total Number of Graduate Courses: 1614</a:t>
          </a:r>
        </a:p>
        <a:p>
          <a:r>
            <a:rPr lang="en-US" sz="1100" baseline="0"/>
            <a:t>Graduate Sustainability Focused: 28</a:t>
          </a:r>
        </a:p>
        <a:p>
          <a:r>
            <a:rPr lang="en-US" sz="1100" baseline="0"/>
            <a:t>Graduate Sustainability Related: 16</a:t>
          </a:r>
        </a:p>
        <a:p>
          <a:endParaRPr lang="en-US" sz="1100"/>
        </a:p>
        <a:p>
          <a:r>
            <a:rPr lang="en-US" sz="1100"/>
            <a:t>Total</a:t>
          </a:r>
          <a:r>
            <a:rPr lang="en-US" sz="1100" baseline="0"/>
            <a:t> Number of Academic Departments: 60</a:t>
          </a:r>
        </a:p>
        <a:p>
          <a:r>
            <a:rPr lang="en-US" sz="1100" baseline="0"/>
            <a:t>Number of Departments that have at least 1 sustainability class: 33 </a:t>
          </a:r>
        </a:p>
        <a:p>
          <a:endParaRPr lang="en-US" sz="1100" baseline="0"/>
        </a:p>
        <a:p>
          <a:r>
            <a:rPr lang="en-US" sz="1100" baseline="0"/>
            <a:t>The figures cover 1 academic year.</a:t>
          </a:r>
        </a:p>
        <a:p>
          <a:endParaRPr lang="en-US" sz="1100" baseline="0"/>
        </a:p>
        <a:p>
          <a:r>
            <a:rPr lang="en-US" sz="1100" baseline="0"/>
            <a:t>The method of determining the number of courses for all subject areas: Counted by hand from the Academic Catalog.</a:t>
          </a:r>
        </a:p>
        <a:p>
          <a:endParaRPr lang="en-US" sz="1100" baseline="0"/>
        </a:p>
        <a:p>
          <a:r>
            <a:rPr lang="en-US" sz="1100" baseline="0"/>
            <a:t>Courses with multile offerings were counted as indivual courses.  (If a course was cross listed with 3 items it was counted 3 times)</a:t>
          </a:r>
        </a:p>
        <a:p>
          <a:endParaRPr lang="en-US" sz="1100" baseline="0"/>
        </a:p>
        <a:p>
          <a:r>
            <a:rPr lang="en-US" sz="1100" baseline="0"/>
            <a:t>Performance Arts, Special Topics, Clinical, and Physical Education courses were all omitted from the counts.</a:t>
          </a:r>
        </a:p>
        <a:p>
          <a:endParaRPr lang="en-US" sz="1100" baseline="0"/>
        </a:p>
        <a:p>
          <a:endParaRPr lang="en-US" sz="1100"/>
        </a:p>
      </xdr:txBody>
    </xdr:sp>
    <xdr:clientData/>
  </xdr:twoCellAnchor>
</xdr:wsDr>
</file>

<file path=xl/theme/theme1.xml><?xml version="1.0" encoding="utf-8"?>
<a:theme xmlns:a="http://schemas.openxmlformats.org/drawingml/2006/main" name="My Them">
  <a:themeElements>
    <a:clrScheme name="Custom 3">
      <a:dk1>
        <a:sysClr val="windowText" lastClr="000000"/>
      </a:dk1>
      <a:lt1>
        <a:sysClr val="window" lastClr="FFFFFF"/>
      </a:lt1>
      <a:dk2>
        <a:srgbClr val="99A720"/>
      </a:dk2>
      <a:lt2>
        <a:srgbClr val="F5C277"/>
      </a:lt2>
      <a:accent1>
        <a:srgbClr val="B69369"/>
      </a:accent1>
      <a:accent2>
        <a:srgbClr val="99A720"/>
      </a:accent2>
      <a:accent3>
        <a:srgbClr val="CEB79B"/>
      </a:accent3>
      <a:accent4>
        <a:srgbClr val="A5A5A5"/>
      </a:accent4>
      <a:accent5>
        <a:srgbClr val="FFFFFF"/>
      </a:accent5>
      <a:accent6>
        <a:srgbClr val="5E482E"/>
      </a:accent6>
      <a:hlink>
        <a:srgbClr val="722735"/>
      </a:hlink>
      <a:folHlink>
        <a:srgbClr val="8064A2"/>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6"/>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82"/>
  <sheetViews>
    <sheetView zoomScale="75" zoomScaleNormal="75" zoomScalePageLayoutView="75" workbookViewId="0">
      <selection activeCell="H12" sqref="H12"/>
    </sheetView>
  </sheetViews>
  <sheetFormatPr defaultColWidth="11" defaultRowHeight="15.6"/>
  <cols>
    <col min="2" max="2" width="14.3984375" customWidth="1"/>
    <col min="3" max="3" width="27.3984375" customWidth="1"/>
    <col min="4" max="4" width="78.09765625" customWidth="1"/>
    <col min="5" max="5" width="10" customWidth="1"/>
    <col min="6" max="8" width="9.59765625" customWidth="1"/>
  </cols>
  <sheetData>
    <row r="3" spans="2:8" s="2" customFormat="1" ht="41.1" customHeight="1">
      <c r="B3" s="74" t="s">
        <v>373</v>
      </c>
      <c r="C3" s="47"/>
      <c r="D3" s="47"/>
      <c r="E3" s="47"/>
      <c r="F3" s="47"/>
      <c r="G3" s="47"/>
      <c r="H3" s="47"/>
    </row>
    <row r="4" spans="2:8" s="2" customFormat="1" ht="33.9" customHeight="1">
      <c r="B4" s="80" t="s">
        <v>374</v>
      </c>
      <c r="C4" s="49"/>
      <c r="D4" s="49"/>
      <c r="E4" s="49"/>
      <c r="F4" s="49"/>
      <c r="G4" s="49"/>
      <c r="H4" s="49"/>
    </row>
    <row r="5" spans="2:8" ht="15.9" customHeight="1">
      <c r="B5" s="37" t="s">
        <v>17</v>
      </c>
      <c r="C5" s="38" t="s">
        <v>18</v>
      </c>
      <c r="D5" s="38" t="s">
        <v>30</v>
      </c>
      <c r="E5" s="38" t="s">
        <v>21</v>
      </c>
      <c r="F5" s="38" t="s">
        <v>22</v>
      </c>
      <c r="G5" s="50" t="s">
        <v>25</v>
      </c>
      <c r="H5" s="50"/>
    </row>
    <row r="6" spans="2:8" ht="18" customHeight="1">
      <c r="B6" s="37"/>
      <c r="C6" s="38"/>
      <c r="D6" s="38"/>
      <c r="E6" s="38"/>
      <c r="F6" s="38"/>
      <c r="G6" s="3" t="s">
        <v>23</v>
      </c>
      <c r="H6" s="3" t="s">
        <v>24</v>
      </c>
    </row>
    <row r="7" spans="2:8" ht="33.9" customHeight="1"/>
    <row r="8" spans="2:8" ht="41.1" customHeight="1"/>
    <row r="9" spans="2:8" ht="33.9" customHeight="1"/>
    <row r="10" spans="2:8" ht="41.1" customHeight="1"/>
    <row r="11" spans="2:8" ht="33.9" customHeight="1"/>
    <row r="12" spans="2:8" ht="41.1" customHeight="1"/>
    <row r="13" spans="2:8" ht="45.9" customHeight="1"/>
    <row r="14" spans="2:8" ht="41.1" customHeight="1"/>
    <row r="15" spans="2:8" ht="45.9" customHeight="1"/>
    <row r="16" spans="2:8" ht="41.1" customHeight="1"/>
    <row r="17" ht="45.9" customHeight="1"/>
    <row r="18" ht="41.1" customHeight="1"/>
    <row r="19" ht="45.9" customHeight="1"/>
    <row r="20" ht="63.9" customHeight="1"/>
    <row r="21" ht="63.9" customHeight="1"/>
    <row r="22" ht="63.9" customHeight="1"/>
    <row r="23" ht="63.9" customHeight="1"/>
    <row r="24" ht="63.9" customHeight="1"/>
    <row r="25" ht="63.9" customHeight="1"/>
    <row r="26" ht="63.9" customHeight="1"/>
    <row r="27" ht="12" customHeight="1"/>
    <row r="28" ht="63.9" customHeight="1"/>
    <row r="29" ht="12" customHeight="1"/>
    <row r="30" s="2" customFormat="1" ht="33.9" customHeight="1"/>
    <row r="31" ht="15.9" customHeight="1"/>
    <row r="32" ht="18" customHeight="1"/>
    <row r="33" spans="1:1" ht="45.9" customHeight="1">
      <c r="A33" s="2"/>
    </row>
    <row r="34" spans="1:1" ht="108.9" customHeight="1">
      <c r="A34" s="2"/>
    </row>
    <row r="35" spans="1:1" ht="63.9" customHeight="1"/>
    <row r="36" spans="1:1" ht="63.9" customHeight="1"/>
    <row r="37" spans="1:1" ht="63.9" customHeight="1"/>
    <row r="38" spans="1:1" ht="63.9" customHeight="1"/>
    <row r="39" spans="1:1" ht="63.9" customHeight="1"/>
    <row r="40" spans="1:1" ht="63.9" customHeight="1"/>
    <row r="41" spans="1:1" ht="63.9" customHeight="1"/>
    <row r="42" spans="1:1" ht="63.9" customHeight="1"/>
    <row r="43" spans="1:1" ht="63.9" customHeight="1"/>
    <row r="44" spans="1:1" ht="63.9" customHeight="1"/>
    <row r="45" spans="1:1" ht="63.9" customHeight="1"/>
    <row r="46" spans="1:1" ht="63.9" customHeight="1"/>
    <row r="47" spans="1:1" ht="63.9" customHeight="1"/>
    <row r="48" spans="1:1" ht="63.9" customHeight="1"/>
    <row r="49" ht="63.9" customHeight="1"/>
    <row r="50" ht="63.9" customHeight="1"/>
    <row r="51" ht="63.9" customHeight="1"/>
    <row r="52" ht="63.9" customHeight="1"/>
    <row r="53" ht="63.9" customHeight="1"/>
    <row r="54" ht="63.9" customHeight="1"/>
    <row r="55" ht="63.9" customHeight="1"/>
    <row r="56" ht="63.9" customHeight="1"/>
    <row r="57" ht="63.9" customHeight="1"/>
    <row r="58" ht="63.9" customHeight="1"/>
    <row r="59" ht="63.9" customHeight="1"/>
    <row r="60" ht="63.9" customHeight="1"/>
    <row r="61" ht="63.9" customHeight="1"/>
    <row r="62" ht="63.9" customHeight="1"/>
    <row r="63" ht="63.9" customHeight="1"/>
    <row r="64" ht="63.9" customHeight="1"/>
    <row r="65" ht="63.9" customHeight="1"/>
    <row r="66" ht="63.9" customHeight="1"/>
    <row r="67" ht="63.9" customHeight="1"/>
    <row r="68" ht="63.9" customHeight="1"/>
    <row r="69" ht="63.9" customHeight="1"/>
    <row r="70" ht="63.9" customHeight="1"/>
    <row r="71" ht="63.9" customHeight="1"/>
    <row r="72" ht="63.9" customHeight="1"/>
    <row r="73" ht="63.9" customHeight="1"/>
    <row r="74" ht="63.9" customHeight="1"/>
    <row r="75" ht="63.9" customHeight="1"/>
    <row r="76" ht="63.9" customHeight="1"/>
    <row r="77" ht="33" customHeight="1"/>
    <row r="78" ht="33" customHeight="1"/>
    <row r="79" ht="33" customHeight="1"/>
    <row r="80" ht="33" customHeight="1"/>
    <row r="81" ht="16.5" customHeight="1"/>
    <row r="82" ht="33" customHeight="1"/>
    <row r="83" ht="33" customHeight="1"/>
    <row r="84" ht="33" customHeight="1"/>
    <row r="85" ht="33" customHeight="1"/>
    <row r="86" ht="33" customHeight="1"/>
    <row r="87" ht="33" customHeight="1"/>
    <row r="88" ht="33" customHeight="1"/>
    <row r="89" ht="33" customHeight="1"/>
    <row r="90" ht="33" customHeight="1"/>
    <row r="91" ht="33" customHeight="1"/>
    <row r="92" ht="33" customHeight="1"/>
    <row r="93" ht="33" customHeight="1"/>
    <row r="94" ht="33" customHeight="1"/>
    <row r="95" ht="33" customHeight="1"/>
    <row r="96" ht="33" customHeight="1"/>
    <row r="97" ht="16.5" customHeight="1"/>
    <row r="98" ht="33" customHeight="1"/>
    <row r="99" ht="33" customHeight="1"/>
    <row r="100" ht="33" customHeight="1"/>
    <row r="101" ht="16.5" customHeight="1"/>
    <row r="102" ht="33" customHeight="1"/>
    <row r="103" ht="33" customHeight="1"/>
    <row r="104" ht="33" customHeight="1"/>
    <row r="105" ht="33" customHeight="1"/>
    <row r="106" ht="33" customHeight="1"/>
    <row r="107" ht="33" customHeight="1"/>
    <row r="108" ht="33" customHeight="1"/>
    <row r="109" ht="16.5" customHeight="1"/>
    <row r="110" ht="33" customHeight="1"/>
    <row r="111" ht="16.5" customHeight="1"/>
    <row r="112" ht="33" customHeight="1"/>
    <row r="113" ht="16.5" customHeight="1"/>
    <row r="114" ht="33" customHeight="1"/>
    <row r="115" ht="16.5" customHeight="1"/>
    <row r="116" ht="33" customHeight="1"/>
    <row r="117" ht="33" customHeight="1"/>
    <row r="118" ht="33" customHeight="1"/>
    <row r="119" ht="33" customHeight="1"/>
    <row r="120" ht="33" customHeight="1"/>
    <row r="121" ht="33" customHeight="1"/>
    <row r="122" ht="33" customHeight="1"/>
    <row r="123" ht="16.5" customHeight="1"/>
    <row r="124" ht="33" customHeight="1"/>
    <row r="125" ht="33" customHeight="1"/>
    <row r="126" ht="33" customHeight="1"/>
    <row r="127" ht="33" customHeight="1"/>
    <row r="128" ht="33" customHeight="1"/>
    <row r="129" ht="33" customHeight="1"/>
    <row r="130" ht="33" customHeight="1"/>
    <row r="131" ht="33" customHeight="1"/>
    <row r="132" ht="33" customHeight="1"/>
    <row r="133" ht="33" customHeight="1"/>
    <row r="134" ht="33" customHeight="1"/>
    <row r="135" ht="33" customHeight="1"/>
    <row r="136" ht="33" customHeight="1"/>
    <row r="137" ht="16.5" customHeight="1"/>
    <row r="138" ht="33" customHeight="1"/>
    <row r="139" ht="33" customHeight="1"/>
    <row r="140" ht="33" customHeight="1"/>
    <row r="141" ht="33" customHeight="1"/>
    <row r="142" ht="33" customHeight="1"/>
    <row r="143" ht="16.5" customHeight="1"/>
    <row r="144" ht="33" customHeight="1"/>
    <row r="145" ht="16.5" customHeight="1"/>
    <row r="146" ht="33" customHeight="1"/>
    <row r="147" ht="33" customHeight="1"/>
    <row r="148" ht="33" customHeight="1"/>
    <row r="149" ht="16.5" customHeight="1"/>
    <row r="150" ht="33" customHeight="1"/>
    <row r="151" ht="33" customHeight="1"/>
    <row r="152" ht="33" customHeight="1"/>
    <row r="153" ht="12" customHeight="1"/>
    <row r="154" ht="63.9" customHeight="1"/>
    <row r="155" ht="12" customHeight="1"/>
    <row r="156" s="2" customFormat="1" ht="33.9" customHeight="1"/>
    <row r="157" ht="33" customHeight="1"/>
    <row r="158" ht="33" customHeight="1"/>
    <row r="159" ht="33" customHeight="1"/>
    <row r="160" ht="33" customHeight="1"/>
    <row r="161" ht="12" customHeight="1"/>
    <row r="162" ht="63.9" customHeight="1"/>
    <row r="163" ht="12" customHeight="1"/>
    <row r="164" s="2" customFormat="1" ht="33.9" customHeight="1"/>
    <row r="165" ht="16.5" customHeight="1"/>
    <row r="166" ht="33" customHeight="1"/>
    <row r="167" ht="12" customHeight="1"/>
    <row r="168" ht="63.9" customHeight="1"/>
    <row r="169" ht="12" customHeight="1"/>
    <row r="170" s="2" customFormat="1" ht="33.9" customHeight="1"/>
    <row r="171" ht="12" customHeight="1"/>
    <row r="172" ht="63.9" customHeight="1"/>
    <row r="173" ht="12" customHeight="1"/>
    <row r="174" s="2" customFormat="1" ht="33.9" customHeight="1"/>
    <row r="175" ht="12" customHeight="1"/>
    <row r="176" ht="63.9" customHeight="1"/>
    <row r="177" ht="12" customHeight="1"/>
    <row r="178" s="2" customFormat="1" ht="33.9" customHeight="1"/>
    <row r="179" ht="12" customHeight="1"/>
    <row r="180" ht="63.9" customHeight="1"/>
    <row r="181" ht="12" customHeight="1"/>
    <row r="182" s="2" customFormat="1" ht="33.9" customHeight="1"/>
  </sheetData>
  <mergeCells count="8">
    <mergeCell ref="B3:H3"/>
    <mergeCell ref="B4:H4"/>
    <mergeCell ref="B5:B6"/>
    <mergeCell ref="C5:C6"/>
    <mergeCell ref="D5:D6"/>
    <mergeCell ref="E5:E6"/>
    <mergeCell ref="F5:F6"/>
    <mergeCell ref="G5:H5"/>
  </mergeCells>
  <pageMargins left="0.75" right="0.75" top="1" bottom="1" header="0.5" footer="0.5"/>
  <pageSetup scale="41" fitToHeight="1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87"/>
  <sheetViews>
    <sheetView zoomScale="75" zoomScaleNormal="75" zoomScalePageLayoutView="75" workbookViewId="0">
      <selection activeCell="H14" sqref="H14"/>
    </sheetView>
  </sheetViews>
  <sheetFormatPr defaultColWidth="11" defaultRowHeight="15.6"/>
  <cols>
    <col min="2" max="2" width="14.3984375" customWidth="1"/>
    <col min="3" max="3" width="27.3984375" customWidth="1"/>
    <col min="4" max="4" width="78.09765625" customWidth="1"/>
    <col min="5" max="5" width="10" customWidth="1"/>
    <col min="6" max="8" width="9.59765625" customWidth="1"/>
  </cols>
  <sheetData>
    <row r="3" spans="2:8" s="2" customFormat="1" ht="41.1" customHeight="1">
      <c r="B3" s="74" t="s">
        <v>375</v>
      </c>
      <c r="C3" s="47"/>
      <c r="D3" s="47"/>
      <c r="E3" s="47"/>
      <c r="F3" s="47"/>
      <c r="G3" s="47"/>
      <c r="H3" s="47"/>
    </row>
    <row r="4" spans="2:8" ht="5.0999999999999996" customHeight="1">
      <c r="B4" s="48"/>
      <c r="C4" s="48"/>
      <c r="D4" s="48"/>
      <c r="E4" s="48"/>
      <c r="F4" s="48"/>
      <c r="G4" s="48"/>
      <c r="H4" s="48"/>
    </row>
    <row r="5" spans="2:8" s="2" customFormat="1" ht="33.9" customHeight="1">
      <c r="B5" s="49" t="s">
        <v>543</v>
      </c>
      <c r="C5" s="49"/>
      <c r="D5" s="49"/>
      <c r="E5" s="49"/>
      <c r="F5" s="49"/>
      <c r="G5" s="49"/>
      <c r="H5" s="49"/>
    </row>
    <row r="6" spans="2:8" ht="15.9" customHeight="1">
      <c r="B6" s="37" t="s">
        <v>17</v>
      </c>
      <c r="C6" s="38" t="s">
        <v>18</v>
      </c>
      <c r="D6" s="38" t="s">
        <v>30</v>
      </c>
      <c r="E6" s="38" t="s">
        <v>21</v>
      </c>
      <c r="F6" s="38" t="s">
        <v>22</v>
      </c>
      <c r="G6" s="50" t="s">
        <v>25</v>
      </c>
      <c r="H6" s="50"/>
    </row>
    <row r="7" spans="2:8" ht="18" customHeight="1">
      <c r="B7" s="37"/>
      <c r="C7" s="38"/>
      <c r="D7" s="38"/>
      <c r="E7" s="38"/>
      <c r="F7" s="38"/>
      <c r="G7" s="3" t="s">
        <v>23</v>
      </c>
      <c r="H7" s="3" t="s">
        <v>24</v>
      </c>
    </row>
    <row r="8" spans="2:8" ht="12" customHeight="1">
      <c r="B8" s="4"/>
      <c r="C8" s="4"/>
      <c r="D8" s="4"/>
      <c r="E8" s="4"/>
      <c r="F8" s="4"/>
      <c r="G8" s="4"/>
      <c r="H8" s="4"/>
    </row>
    <row r="9" spans="2:8" s="2" customFormat="1" ht="33.9" customHeight="1">
      <c r="B9" s="15" t="s">
        <v>479</v>
      </c>
      <c r="C9" s="5"/>
      <c r="D9" s="6"/>
      <c r="E9" s="6"/>
      <c r="F9" s="6"/>
      <c r="G9" s="6"/>
      <c r="H9" s="6"/>
    </row>
    <row r="10" spans="2:8" ht="15.9" customHeight="1">
      <c r="B10" s="37" t="s">
        <v>17</v>
      </c>
      <c r="C10" s="38" t="s">
        <v>18</v>
      </c>
      <c r="D10" s="38" t="s">
        <v>19</v>
      </c>
      <c r="E10" s="39" t="s">
        <v>21</v>
      </c>
      <c r="F10" s="39" t="s">
        <v>22</v>
      </c>
      <c r="G10" s="40" t="s">
        <v>25</v>
      </c>
      <c r="H10" s="40"/>
    </row>
    <row r="11" spans="2:8" ht="18" customHeight="1">
      <c r="B11" s="37"/>
      <c r="C11" s="38"/>
      <c r="D11" s="38"/>
      <c r="E11" s="39"/>
      <c r="F11" s="39"/>
      <c r="G11" s="7" t="s">
        <v>23</v>
      </c>
      <c r="H11" s="7" t="s">
        <v>24</v>
      </c>
    </row>
    <row r="12" spans="2:8" ht="33.9" customHeight="1"/>
    <row r="13" spans="2:8" ht="41.1" customHeight="1"/>
    <row r="14" spans="2:8" ht="33.9" customHeight="1"/>
    <row r="15" spans="2:8" ht="41.1" customHeight="1"/>
    <row r="16" spans="2:8" ht="33.9" customHeight="1"/>
    <row r="17" ht="41.1" customHeight="1"/>
    <row r="18" ht="45.9" customHeight="1"/>
    <row r="19" ht="41.1" customHeight="1"/>
    <row r="20" ht="45.9" customHeight="1"/>
    <row r="21" ht="41.1" customHeight="1"/>
    <row r="22" ht="45.9" customHeight="1"/>
    <row r="23" ht="41.1" customHeight="1"/>
    <row r="24" ht="45.9" customHeight="1"/>
    <row r="25" ht="63.9" customHeight="1"/>
    <row r="26" ht="63.9" customHeight="1"/>
    <row r="27" ht="63.9" customHeight="1"/>
    <row r="28" ht="63.9" customHeight="1"/>
    <row r="29" ht="63.9" customHeight="1"/>
    <row r="30" ht="63.9" customHeight="1"/>
    <row r="31" ht="63.9" customHeight="1"/>
    <row r="32" ht="12" customHeight="1"/>
    <row r="33" spans="1:1" ht="63.9" customHeight="1"/>
    <row r="34" spans="1:1" ht="12" customHeight="1"/>
    <row r="35" spans="1:1" s="2" customFormat="1" ht="33.9" customHeight="1"/>
    <row r="36" spans="1:1" ht="15.9" customHeight="1"/>
    <row r="37" spans="1:1" ht="18" customHeight="1"/>
    <row r="38" spans="1:1" ht="45.9" customHeight="1">
      <c r="A38" s="2"/>
    </row>
    <row r="39" spans="1:1" ht="108.9" customHeight="1">
      <c r="A39" s="2"/>
    </row>
    <row r="40" spans="1:1" ht="63.9" customHeight="1"/>
    <row r="41" spans="1:1" ht="63.9" customHeight="1"/>
    <row r="42" spans="1:1" ht="63.9" customHeight="1"/>
    <row r="43" spans="1:1" ht="63.9" customHeight="1"/>
    <row r="44" spans="1:1" ht="63.9" customHeight="1"/>
    <row r="45" spans="1:1" ht="63.9" customHeight="1"/>
    <row r="46" spans="1:1" ht="63.9" customHeight="1"/>
    <row r="47" spans="1:1" ht="63.9" customHeight="1"/>
    <row r="48" spans="1:1" ht="63.9" customHeight="1"/>
    <row r="49" ht="63.9" customHeight="1"/>
    <row r="50" ht="63.9" customHeight="1"/>
    <row r="51" ht="63.9" customHeight="1"/>
    <row r="52" ht="63.9" customHeight="1"/>
    <row r="53" ht="63.9" customHeight="1"/>
    <row r="54" ht="63.9" customHeight="1"/>
    <row r="55" ht="63.9" customHeight="1"/>
    <row r="56" ht="63.9" customHeight="1"/>
    <row r="57" ht="63.9" customHeight="1"/>
    <row r="58" ht="63.9" customHeight="1"/>
    <row r="59" ht="63.9" customHeight="1"/>
    <row r="60" ht="63.9" customHeight="1"/>
    <row r="61" ht="63.9" customHeight="1"/>
    <row r="62" ht="63.9" customHeight="1"/>
    <row r="63" ht="63.9" customHeight="1"/>
    <row r="64" ht="63.9" customHeight="1"/>
    <row r="65" ht="63.9" customHeight="1"/>
    <row r="66" ht="63.9" customHeight="1"/>
    <row r="67" ht="63.9" customHeight="1"/>
    <row r="68" ht="63.9" customHeight="1"/>
    <row r="69" ht="63.9" customHeight="1"/>
    <row r="70" ht="63.9" customHeight="1"/>
    <row r="71" ht="63.9" customHeight="1"/>
    <row r="72" ht="63.9" customHeight="1"/>
    <row r="73" ht="63.9" customHeight="1"/>
    <row r="74" ht="63.9" customHeight="1"/>
    <row r="75" ht="63.9" customHeight="1"/>
    <row r="76" ht="63.9" customHeight="1"/>
    <row r="77" ht="63.9" customHeight="1"/>
    <row r="78" ht="63.9" customHeight="1"/>
    <row r="79" ht="63.9" customHeight="1"/>
    <row r="80" ht="63.9" customHeight="1"/>
    <row r="81" ht="63.9" customHeight="1"/>
    <row r="82" ht="33" customHeight="1"/>
    <row r="83" ht="33" customHeight="1"/>
    <row r="84" ht="33" customHeight="1"/>
    <row r="85" ht="33" customHeight="1"/>
    <row r="86" ht="16.5" customHeight="1"/>
    <row r="87" ht="33" customHeight="1"/>
    <row r="88" ht="33" customHeight="1"/>
    <row r="89" ht="33" customHeight="1"/>
    <row r="90" ht="33" customHeight="1"/>
    <row r="91" ht="33" customHeight="1"/>
    <row r="92" ht="33" customHeight="1"/>
    <row r="93" ht="33" customHeight="1"/>
    <row r="94" ht="33" customHeight="1"/>
    <row r="95" ht="33" customHeight="1"/>
    <row r="96" ht="33" customHeight="1"/>
    <row r="97" ht="33" customHeight="1"/>
    <row r="98" ht="33" customHeight="1"/>
    <row r="99" ht="33" customHeight="1"/>
    <row r="100" ht="33" customHeight="1"/>
    <row r="101" ht="33" customHeight="1"/>
    <row r="102" ht="16.5" customHeight="1"/>
    <row r="103" ht="33" customHeight="1"/>
    <row r="104" ht="33" customHeight="1"/>
    <row r="105" ht="33" customHeight="1"/>
    <row r="106" ht="16.5" customHeight="1"/>
    <row r="107" ht="33" customHeight="1"/>
    <row r="108" ht="33" customHeight="1"/>
    <row r="109" ht="33" customHeight="1"/>
    <row r="110" ht="33" customHeight="1"/>
    <row r="111" ht="33" customHeight="1"/>
    <row r="112" ht="33" customHeight="1"/>
    <row r="113" ht="33" customHeight="1"/>
    <row r="114" ht="16.5" customHeight="1"/>
    <row r="115" ht="33" customHeight="1"/>
    <row r="116" ht="16.5" customHeight="1"/>
    <row r="117" ht="33" customHeight="1"/>
    <row r="118" ht="16.5" customHeight="1"/>
    <row r="119" ht="33" customHeight="1"/>
    <row r="120" ht="16.5" customHeight="1"/>
    <row r="121" ht="33" customHeight="1"/>
    <row r="122" ht="33" customHeight="1"/>
    <row r="123" ht="33" customHeight="1"/>
    <row r="124" ht="33" customHeight="1"/>
    <row r="125" ht="33" customHeight="1"/>
    <row r="126" ht="33" customHeight="1"/>
    <row r="127" ht="33" customHeight="1"/>
    <row r="128" ht="16.5" customHeight="1"/>
    <row r="129" ht="33" customHeight="1"/>
    <row r="130" ht="33" customHeight="1"/>
    <row r="131" ht="33" customHeight="1"/>
    <row r="132" ht="33" customHeight="1"/>
    <row r="133" ht="33" customHeight="1"/>
    <row r="134" ht="33" customHeight="1"/>
    <row r="135" ht="33" customHeight="1"/>
    <row r="136" ht="33" customHeight="1"/>
    <row r="137" ht="33" customHeight="1"/>
    <row r="138" ht="33" customHeight="1"/>
    <row r="139" ht="33" customHeight="1"/>
    <row r="140" ht="33" customHeight="1"/>
    <row r="141" ht="33" customHeight="1"/>
    <row r="142" ht="16.5" customHeight="1"/>
    <row r="143" ht="33" customHeight="1"/>
    <row r="144" ht="33" customHeight="1"/>
    <row r="145" ht="33" customHeight="1"/>
    <row r="146" ht="33" customHeight="1"/>
    <row r="147" ht="33" customHeight="1"/>
    <row r="148" ht="16.5" customHeight="1"/>
    <row r="149" ht="33" customHeight="1"/>
    <row r="150" ht="16.5" customHeight="1"/>
    <row r="151" ht="33" customHeight="1"/>
    <row r="152" ht="33" customHeight="1"/>
    <row r="153" ht="33" customHeight="1"/>
    <row r="154" ht="16.5" customHeight="1"/>
    <row r="155" ht="33" customHeight="1"/>
    <row r="156" ht="33" customHeight="1"/>
    <row r="157" ht="33" customHeight="1"/>
    <row r="158" ht="12" customHeight="1"/>
    <row r="159" ht="63.9" customHeight="1"/>
    <row r="160" ht="12" customHeight="1"/>
    <row r="161" s="2" customFormat="1" ht="33.9" customHeight="1"/>
    <row r="162" ht="33" customHeight="1"/>
    <row r="163" ht="33" customHeight="1"/>
    <row r="164" ht="33" customHeight="1"/>
    <row r="165" ht="33" customHeight="1"/>
    <row r="166" ht="12" customHeight="1"/>
    <row r="167" ht="63.9" customHeight="1"/>
    <row r="168" ht="12" customHeight="1"/>
    <row r="169" s="2" customFormat="1" ht="33.9" customHeight="1"/>
    <row r="170" ht="16.5" customHeight="1"/>
    <row r="171" ht="33" customHeight="1"/>
    <row r="172" ht="12" customHeight="1"/>
    <row r="173" ht="63.9" customHeight="1"/>
    <row r="174" ht="12" customHeight="1"/>
    <row r="175" s="2" customFormat="1" ht="33.9" customHeight="1"/>
    <row r="176" ht="12" customHeight="1"/>
    <row r="177" ht="63.9" customHeight="1"/>
    <row r="178" ht="12" customHeight="1"/>
    <row r="179" s="2" customFormat="1" ht="33.9" customHeight="1"/>
    <row r="180" ht="12" customHeight="1"/>
    <row r="181" ht="63.9" customHeight="1"/>
    <row r="182" ht="12" customHeight="1"/>
    <row r="183" s="2" customFormat="1" ht="33.9" customHeight="1"/>
    <row r="184" ht="12" customHeight="1"/>
    <row r="185" ht="63.9" customHeight="1"/>
    <row r="186" ht="12" customHeight="1"/>
    <row r="187" s="2" customFormat="1" ht="33.9" customHeight="1"/>
  </sheetData>
  <mergeCells count="15">
    <mergeCell ref="B10:B11"/>
    <mergeCell ref="C10:C11"/>
    <mergeCell ref="B3:H3"/>
    <mergeCell ref="B4:H4"/>
    <mergeCell ref="B5:H5"/>
    <mergeCell ref="B6:B7"/>
    <mergeCell ref="C6:C7"/>
    <mergeCell ref="D6:D7"/>
    <mergeCell ref="E6:E7"/>
    <mergeCell ref="F6:F7"/>
    <mergeCell ref="G6:H6"/>
    <mergeCell ref="D10:D11"/>
    <mergeCell ref="E10:E11"/>
    <mergeCell ref="F10:F11"/>
    <mergeCell ref="G10:H10"/>
  </mergeCells>
  <pageMargins left="0.75" right="0.75" top="1" bottom="1" header="0.5" footer="0.5"/>
  <pageSetup scale="41" fitToHeight="1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L71"/>
  <sheetViews>
    <sheetView topLeftCell="B1" zoomScale="75" zoomScaleNormal="75" zoomScalePageLayoutView="75" workbookViewId="0">
      <selection activeCell="B16" sqref="B16:B17"/>
    </sheetView>
  </sheetViews>
  <sheetFormatPr defaultColWidth="11" defaultRowHeight="15.6"/>
  <cols>
    <col min="1" max="1" width="11" style="28"/>
    <col min="2" max="2" width="14.3984375" style="28" customWidth="1"/>
    <col min="3" max="3" width="27.3984375" style="28" customWidth="1"/>
    <col min="4" max="4" width="78.09765625" style="28" customWidth="1"/>
    <col min="5" max="5" width="10" style="28" customWidth="1"/>
    <col min="6" max="8" width="9.59765625" style="28" customWidth="1"/>
    <col min="9" max="16384" width="11" style="28"/>
  </cols>
  <sheetData>
    <row r="3" spans="2:11" s="85" customFormat="1" ht="41.1" customHeight="1">
      <c r="B3" s="87" t="s">
        <v>376</v>
      </c>
      <c r="C3" s="87"/>
      <c r="D3" s="87"/>
      <c r="E3" s="87"/>
      <c r="F3" s="87"/>
      <c r="G3" s="87"/>
      <c r="H3" s="87"/>
    </row>
    <row r="4" spans="2:11" ht="5.0999999999999996" customHeight="1">
      <c r="B4" s="88"/>
      <c r="C4" s="88"/>
      <c r="D4" s="88"/>
      <c r="E4" s="88"/>
      <c r="F4" s="88"/>
      <c r="G4" s="88"/>
      <c r="H4" s="88"/>
    </row>
    <row r="5" spans="2:11" s="85" customFormat="1" ht="33.9" customHeight="1">
      <c r="B5" s="89" t="s">
        <v>377</v>
      </c>
      <c r="C5" s="89"/>
      <c r="D5" s="89"/>
      <c r="E5" s="89"/>
      <c r="F5" s="89"/>
      <c r="G5" s="89"/>
      <c r="H5" s="89"/>
    </row>
    <row r="6" spans="2:11" ht="15.9" customHeight="1">
      <c r="B6" s="37" t="s">
        <v>17</v>
      </c>
      <c r="C6" s="38" t="s">
        <v>18</v>
      </c>
      <c r="D6" s="38" t="s">
        <v>30</v>
      </c>
      <c r="E6" s="38" t="s">
        <v>21</v>
      </c>
      <c r="F6" s="38" t="s">
        <v>22</v>
      </c>
      <c r="G6" s="50" t="s">
        <v>25</v>
      </c>
      <c r="H6" s="50"/>
    </row>
    <row r="7" spans="2:11" ht="18" customHeight="1">
      <c r="B7" s="37"/>
      <c r="C7" s="38"/>
      <c r="D7" s="38"/>
      <c r="E7" s="38"/>
      <c r="F7" s="38"/>
      <c r="G7" s="3" t="s">
        <v>23</v>
      </c>
      <c r="H7" s="3" t="s">
        <v>24</v>
      </c>
      <c r="J7" s="104" t="s">
        <v>23</v>
      </c>
      <c r="K7" s="104" t="s">
        <v>24</v>
      </c>
    </row>
    <row r="8" spans="2:11" ht="33.9" customHeight="1">
      <c r="B8" s="35" t="s">
        <v>926</v>
      </c>
      <c r="C8" s="36" t="s">
        <v>661</v>
      </c>
      <c r="D8" s="1" t="s">
        <v>353</v>
      </c>
      <c r="E8" s="116"/>
      <c r="F8" s="95" t="s">
        <v>482</v>
      </c>
      <c r="G8" s="116"/>
      <c r="H8" s="83">
        <v>1</v>
      </c>
      <c r="J8" s="104">
        <f>SUM(G8:G69)</f>
        <v>18</v>
      </c>
      <c r="K8" s="104">
        <f>SUM(H8:H69)</f>
        <v>6</v>
      </c>
    </row>
    <row r="9" spans="2:11" ht="65.25" customHeight="1">
      <c r="B9" s="35"/>
      <c r="C9" s="36"/>
      <c r="D9" s="1" t="s">
        <v>662</v>
      </c>
      <c r="E9" s="117"/>
      <c r="F9" s="95"/>
      <c r="G9" s="117"/>
      <c r="H9" s="83"/>
    </row>
    <row r="10" spans="2:11" ht="33.9" customHeight="1">
      <c r="B10" s="35" t="s">
        <v>927</v>
      </c>
      <c r="C10" s="36" t="s">
        <v>38</v>
      </c>
      <c r="D10" s="1" t="s">
        <v>353</v>
      </c>
      <c r="E10" s="95" t="s">
        <v>482</v>
      </c>
      <c r="F10" s="95"/>
      <c r="G10" s="83">
        <v>1</v>
      </c>
      <c r="H10" s="83"/>
    </row>
    <row r="11" spans="2:11" ht="65.25" customHeight="1">
      <c r="B11" s="35"/>
      <c r="C11" s="36"/>
      <c r="D11" s="1" t="s">
        <v>928</v>
      </c>
      <c r="E11" s="95"/>
      <c r="F11" s="95"/>
      <c r="G11" s="83"/>
      <c r="H11" s="83"/>
    </row>
    <row r="12" spans="2:11" ht="33.9" customHeight="1">
      <c r="B12" s="35" t="s">
        <v>929</v>
      </c>
      <c r="C12" s="36" t="s">
        <v>679</v>
      </c>
      <c r="D12" s="1" t="s">
        <v>353</v>
      </c>
      <c r="E12" s="95" t="s">
        <v>482</v>
      </c>
      <c r="F12" s="95"/>
      <c r="G12" s="83">
        <v>1</v>
      </c>
      <c r="H12" s="83"/>
    </row>
    <row r="13" spans="2:11" ht="65.25" customHeight="1">
      <c r="B13" s="35"/>
      <c r="C13" s="36"/>
      <c r="D13" s="1" t="s">
        <v>680</v>
      </c>
      <c r="E13" s="95"/>
      <c r="F13" s="95"/>
      <c r="G13" s="83"/>
      <c r="H13" s="83"/>
    </row>
    <row r="14" spans="2:11" ht="25.8" customHeight="1">
      <c r="B14" s="35" t="s">
        <v>930</v>
      </c>
      <c r="C14" s="36" t="s">
        <v>378</v>
      </c>
      <c r="D14" s="1" t="s">
        <v>839</v>
      </c>
      <c r="E14" s="95" t="s">
        <v>482</v>
      </c>
      <c r="F14" s="95"/>
      <c r="G14" s="90"/>
      <c r="H14" s="83">
        <v>1</v>
      </c>
    </row>
    <row r="15" spans="2:11" ht="72.599999999999994" customHeight="1">
      <c r="B15" s="35"/>
      <c r="C15" s="36"/>
      <c r="D15" s="1" t="s">
        <v>557</v>
      </c>
      <c r="E15" s="95"/>
      <c r="F15" s="95"/>
      <c r="G15" s="92"/>
      <c r="H15" s="83"/>
    </row>
    <row r="16" spans="2:11" ht="41.1" customHeight="1">
      <c r="B16" s="35" t="s">
        <v>379</v>
      </c>
      <c r="C16" s="36" t="s">
        <v>380</v>
      </c>
      <c r="D16" s="1" t="s">
        <v>839</v>
      </c>
      <c r="E16" s="95"/>
      <c r="F16" s="95" t="s">
        <v>482</v>
      </c>
      <c r="G16" s="90">
        <v>1</v>
      </c>
      <c r="H16" s="83"/>
    </row>
    <row r="17" spans="2:8" ht="64.5" customHeight="1">
      <c r="B17" s="35"/>
      <c r="C17" s="36"/>
      <c r="D17" s="1" t="s">
        <v>381</v>
      </c>
      <c r="E17" s="95"/>
      <c r="F17" s="95"/>
      <c r="G17" s="92"/>
      <c r="H17" s="83"/>
    </row>
    <row r="18" spans="2:8" ht="70.5" customHeight="1">
      <c r="B18" s="35" t="s">
        <v>931</v>
      </c>
      <c r="C18" s="36" t="s">
        <v>382</v>
      </c>
      <c r="D18" s="1" t="s">
        <v>932</v>
      </c>
      <c r="E18" s="95"/>
      <c r="F18" s="95" t="s">
        <v>482</v>
      </c>
      <c r="G18" s="90">
        <v>1</v>
      </c>
      <c r="H18" s="83"/>
    </row>
    <row r="19" spans="2:8" ht="41.1" customHeight="1">
      <c r="B19" s="35"/>
      <c r="C19" s="36"/>
      <c r="D19" s="1" t="s">
        <v>20</v>
      </c>
      <c r="E19" s="95"/>
      <c r="F19" s="95"/>
      <c r="G19" s="92"/>
      <c r="H19" s="83"/>
    </row>
    <row r="20" spans="2:8" ht="41.1" customHeight="1">
      <c r="B20" s="35" t="s">
        <v>933</v>
      </c>
      <c r="C20" s="36" t="s">
        <v>115</v>
      </c>
      <c r="D20" s="1" t="s">
        <v>839</v>
      </c>
      <c r="E20" s="95"/>
      <c r="F20" s="95" t="s">
        <v>482</v>
      </c>
      <c r="G20" s="90">
        <v>1</v>
      </c>
      <c r="H20" s="83"/>
    </row>
    <row r="21" spans="2:8" ht="183" customHeight="1">
      <c r="B21" s="35"/>
      <c r="C21" s="36"/>
      <c r="D21" s="1" t="s">
        <v>383</v>
      </c>
      <c r="E21" s="95"/>
      <c r="F21" s="95"/>
      <c r="G21" s="92"/>
      <c r="H21" s="83"/>
    </row>
    <row r="22" spans="2:8" ht="41.1" customHeight="1">
      <c r="B22" s="35" t="s">
        <v>934</v>
      </c>
      <c r="C22" s="36" t="s">
        <v>384</v>
      </c>
      <c r="D22" s="1" t="s">
        <v>839</v>
      </c>
      <c r="E22" s="95" t="s">
        <v>482</v>
      </c>
      <c r="F22" s="95"/>
      <c r="G22" s="90">
        <v>1</v>
      </c>
      <c r="H22" s="83"/>
    </row>
    <row r="23" spans="2:8" ht="115.5" customHeight="1">
      <c r="B23" s="35"/>
      <c r="C23" s="36"/>
      <c r="D23" s="1" t="s">
        <v>385</v>
      </c>
      <c r="E23" s="95"/>
      <c r="F23" s="95"/>
      <c r="G23" s="92"/>
      <c r="H23" s="83"/>
    </row>
    <row r="24" spans="2:8" ht="41.1" customHeight="1">
      <c r="B24" s="35" t="s">
        <v>935</v>
      </c>
      <c r="C24" s="36" t="s">
        <v>386</v>
      </c>
      <c r="D24" s="1" t="s">
        <v>839</v>
      </c>
      <c r="E24" s="95" t="s">
        <v>482</v>
      </c>
      <c r="F24" s="95"/>
      <c r="G24" s="90"/>
      <c r="H24" s="83">
        <v>1</v>
      </c>
    </row>
    <row r="25" spans="2:8" ht="41.1" customHeight="1">
      <c r="B25" s="35"/>
      <c r="C25" s="36"/>
      <c r="D25" s="1" t="s">
        <v>558</v>
      </c>
      <c r="E25" s="95"/>
      <c r="F25" s="95"/>
      <c r="G25" s="92"/>
      <c r="H25" s="83"/>
    </row>
    <row r="26" spans="2:8" ht="41.1" customHeight="1">
      <c r="B26" s="35" t="s">
        <v>936</v>
      </c>
      <c r="C26" s="36" t="s">
        <v>387</v>
      </c>
      <c r="D26" s="1" t="s">
        <v>839</v>
      </c>
      <c r="E26" s="95"/>
      <c r="F26" s="95" t="s">
        <v>482</v>
      </c>
      <c r="G26" s="90"/>
      <c r="H26" s="83">
        <v>1</v>
      </c>
    </row>
    <row r="27" spans="2:8" ht="41.1" customHeight="1">
      <c r="B27" s="35"/>
      <c r="C27" s="36"/>
      <c r="D27" s="1" t="s">
        <v>559</v>
      </c>
      <c r="E27" s="95"/>
      <c r="F27" s="95"/>
      <c r="G27" s="92"/>
      <c r="H27" s="83"/>
    </row>
    <row r="28" spans="2:8" ht="41.1" customHeight="1">
      <c r="B28" s="35" t="s">
        <v>937</v>
      </c>
      <c r="C28" s="36" t="s">
        <v>388</v>
      </c>
      <c r="D28" s="1" t="s">
        <v>839</v>
      </c>
      <c r="E28" s="95" t="s">
        <v>482</v>
      </c>
      <c r="F28" s="95"/>
      <c r="G28" s="90"/>
      <c r="H28" s="83">
        <v>1</v>
      </c>
    </row>
    <row r="29" spans="2:8" ht="41.1" customHeight="1">
      <c r="B29" s="35"/>
      <c r="C29" s="36"/>
      <c r="D29" s="1" t="s">
        <v>560</v>
      </c>
      <c r="E29" s="95"/>
      <c r="F29" s="95"/>
      <c r="G29" s="92"/>
      <c r="H29" s="83"/>
    </row>
    <row r="30" spans="2:8" ht="41.1" customHeight="1">
      <c r="B30" s="35" t="s">
        <v>938</v>
      </c>
      <c r="C30" s="36" t="s">
        <v>389</v>
      </c>
      <c r="D30" s="1" t="s">
        <v>839</v>
      </c>
      <c r="E30" s="95" t="s">
        <v>482</v>
      </c>
      <c r="F30" s="95"/>
      <c r="G30" s="90">
        <v>1</v>
      </c>
      <c r="H30" s="83"/>
    </row>
    <row r="31" spans="2:8" ht="27" customHeight="1">
      <c r="B31" s="35"/>
      <c r="C31" s="36"/>
      <c r="D31" s="1" t="s">
        <v>561</v>
      </c>
      <c r="E31" s="95"/>
      <c r="F31" s="95"/>
      <c r="G31" s="92"/>
      <c r="H31" s="83"/>
    </row>
    <row r="32" spans="2:8" ht="41.1" customHeight="1">
      <c r="B32" s="35" t="s">
        <v>390</v>
      </c>
      <c r="C32" s="36" t="s">
        <v>391</v>
      </c>
      <c r="D32" s="1" t="s">
        <v>839</v>
      </c>
      <c r="E32" s="95"/>
      <c r="F32" s="95" t="s">
        <v>482</v>
      </c>
      <c r="G32" s="90">
        <v>1</v>
      </c>
      <c r="H32" s="83"/>
    </row>
    <row r="33" spans="2:12" ht="113.25" customHeight="1">
      <c r="B33" s="35"/>
      <c r="C33" s="36"/>
      <c r="D33" s="1" t="s">
        <v>392</v>
      </c>
      <c r="E33" s="95"/>
      <c r="F33" s="95"/>
      <c r="G33" s="92"/>
      <c r="H33" s="83"/>
    </row>
    <row r="34" spans="2:12" ht="17.399999999999999" customHeight="1">
      <c r="B34" s="35" t="s">
        <v>939</v>
      </c>
      <c r="C34" s="36" t="s">
        <v>393</v>
      </c>
      <c r="D34" s="1" t="s">
        <v>839</v>
      </c>
      <c r="E34" s="95"/>
      <c r="F34" s="95" t="s">
        <v>482</v>
      </c>
      <c r="G34" s="90">
        <v>1</v>
      </c>
      <c r="H34" s="83"/>
    </row>
    <row r="35" spans="2:12" ht="119.25" customHeight="1">
      <c r="B35" s="35"/>
      <c r="C35" s="36"/>
      <c r="D35" s="1" t="s">
        <v>394</v>
      </c>
      <c r="E35" s="95"/>
      <c r="F35" s="95"/>
      <c r="G35" s="92"/>
      <c r="H35" s="83"/>
    </row>
    <row r="36" spans="2:12" ht="17.399999999999999" customHeight="1">
      <c r="B36" s="35" t="s">
        <v>940</v>
      </c>
      <c r="C36" s="36" t="s">
        <v>665</v>
      </c>
      <c r="D36" s="1" t="s">
        <v>839</v>
      </c>
      <c r="E36" s="95"/>
      <c r="F36" s="95" t="s">
        <v>482</v>
      </c>
      <c r="G36" s="90"/>
      <c r="H36" s="90">
        <v>1</v>
      </c>
    </row>
    <row r="37" spans="2:12" ht="75.599999999999994" customHeight="1">
      <c r="B37" s="35"/>
      <c r="C37" s="36"/>
      <c r="D37" s="1" t="s">
        <v>666</v>
      </c>
      <c r="E37" s="95"/>
      <c r="F37" s="95"/>
      <c r="G37" s="92"/>
      <c r="H37" s="92"/>
    </row>
    <row r="38" spans="2:12" ht="41.1" customHeight="1">
      <c r="B38" s="35" t="s">
        <v>395</v>
      </c>
      <c r="C38" s="36" t="s">
        <v>396</v>
      </c>
      <c r="D38" s="1" t="s">
        <v>839</v>
      </c>
      <c r="E38" s="95"/>
      <c r="F38" s="95" t="s">
        <v>482</v>
      </c>
      <c r="G38" s="90">
        <v>1</v>
      </c>
      <c r="H38" s="83"/>
    </row>
    <row r="39" spans="2:12" ht="97.5" customHeight="1">
      <c r="B39" s="35"/>
      <c r="C39" s="36"/>
      <c r="D39" s="1" t="s">
        <v>397</v>
      </c>
      <c r="E39" s="95"/>
      <c r="F39" s="95"/>
      <c r="G39" s="92"/>
      <c r="H39" s="83"/>
    </row>
    <row r="40" spans="2:12" ht="22.2" customHeight="1">
      <c r="B40" s="36" t="s">
        <v>648</v>
      </c>
      <c r="C40" s="79" t="s">
        <v>585</v>
      </c>
      <c r="D40" s="1" t="s">
        <v>19</v>
      </c>
      <c r="E40" s="81" t="s">
        <v>430</v>
      </c>
      <c r="F40" s="82"/>
      <c r="G40" s="83">
        <v>1</v>
      </c>
      <c r="H40" s="83"/>
      <c r="J40" s="106"/>
      <c r="K40" s="106"/>
      <c r="L40" s="106"/>
    </row>
    <row r="41" spans="2:12" ht="37.200000000000003" customHeight="1">
      <c r="B41" s="36"/>
      <c r="C41" s="79"/>
      <c r="D41" s="1" t="s">
        <v>586</v>
      </c>
      <c r="E41" s="81"/>
      <c r="F41" s="84"/>
      <c r="G41" s="83"/>
      <c r="H41" s="83"/>
    </row>
    <row r="42" spans="2:12" ht="22.2" customHeight="1">
      <c r="B42" s="36" t="s">
        <v>649</v>
      </c>
      <c r="C42" s="79" t="s">
        <v>633</v>
      </c>
      <c r="D42" s="1" t="s">
        <v>19</v>
      </c>
      <c r="E42" s="81" t="s">
        <v>430</v>
      </c>
      <c r="F42" s="82"/>
      <c r="G42" s="83">
        <v>1</v>
      </c>
      <c r="H42" s="83"/>
      <c r="J42" s="106"/>
      <c r="K42" s="106"/>
      <c r="L42" s="106"/>
    </row>
    <row r="43" spans="2:12" ht="70.2" customHeight="1">
      <c r="B43" s="36"/>
      <c r="C43" s="79"/>
      <c r="D43" s="1" t="s">
        <v>634</v>
      </c>
      <c r="E43" s="81"/>
      <c r="F43" s="84"/>
      <c r="G43" s="83"/>
      <c r="H43" s="83"/>
    </row>
    <row r="44" spans="2:12" ht="219" customHeight="1">
      <c r="B44" s="35" t="s">
        <v>941</v>
      </c>
      <c r="C44" s="36" t="s">
        <v>398</v>
      </c>
      <c r="D44" s="1" t="s">
        <v>942</v>
      </c>
      <c r="E44" s="95"/>
      <c r="F44" s="95" t="s">
        <v>482</v>
      </c>
      <c r="G44" s="83">
        <v>1</v>
      </c>
      <c r="H44" s="83"/>
    </row>
    <row r="45" spans="2:12" ht="41.1" customHeight="1">
      <c r="B45" s="35"/>
      <c r="C45" s="36"/>
      <c r="D45" s="1" t="s">
        <v>20</v>
      </c>
      <c r="E45" s="95"/>
      <c r="F45" s="95"/>
      <c r="G45" s="83"/>
      <c r="H45" s="83"/>
    </row>
    <row r="46" spans="2:12" ht="12" customHeight="1">
      <c r="B46" s="23"/>
      <c r="C46" s="23"/>
      <c r="D46" s="23"/>
      <c r="E46" s="23"/>
      <c r="F46" s="23"/>
      <c r="G46" s="23"/>
      <c r="H46" s="23"/>
    </row>
    <row r="47" spans="2:12" s="85" customFormat="1" ht="33.9" customHeight="1">
      <c r="B47" s="5" t="s">
        <v>399</v>
      </c>
      <c r="C47" s="5"/>
      <c r="D47" s="24"/>
      <c r="E47" s="24"/>
      <c r="F47" s="24"/>
      <c r="G47" s="24"/>
      <c r="H47" s="24"/>
    </row>
    <row r="48" spans="2:12" ht="15.9" customHeight="1">
      <c r="B48" s="37" t="s">
        <v>17</v>
      </c>
      <c r="C48" s="38" t="s">
        <v>18</v>
      </c>
      <c r="D48" s="38" t="s">
        <v>19</v>
      </c>
      <c r="E48" s="38" t="s">
        <v>21</v>
      </c>
      <c r="F48" s="38" t="s">
        <v>22</v>
      </c>
      <c r="G48" s="94" t="s">
        <v>25</v>
      </c>
      <c r="H48" s="94"/>
    </row>
    <row r="49" spans="1:8" ht="18" customHeight="1">
      <c r="B49" s="37"/>
      <c r="C49" s="38"/>
      <c r="D49" s="38"/>
      <c r="E49" s="38"/>
      <c r="F49" s="38"/>
      <c r="G49" s="3" t="s">
        <v>23</v>
      </c>
      <c r="H49" s="3" t="s">
        <v>24</v>
      </c>
    </row>
    <row r="50" spans="1:8" ht="33.9" customHeight="1">
      <c r="B50" s="36" t="s">
        <v>943</v>
      </c>
      <c r="C50" s="36" t="s">
        <v>400</v>
      </c>
      <c r="D50" s="1" t="s">
        <v>19</v>
      </c>
      <c r="E50" s="95" t="s">
        <v>482</v>
      </c>
      <c r="F50" s="95"/>
      <c r="G50" s="83">
        <v>1</v>
      </c>
      <c r="H50" s="93"/>
    </row>
    <row r="51" spans="1:8" ht="41.1" customHeight="1">
      <c r="B51" s="36"/>
      <c r="C51" s="36"/>
      <c r="D51" s="1" t="s">
        <v>562</v>
      </c>
      <c r="E51" s="95"/>
      <c r="F51" s="95"/>
      <c r="G51" s="83"/>
      <c r="H51" s="81"/>
    </row>
    <row r="52" spans="1:8" ht="41.1" customHeight="1">
      <c r="B52" s="36" t="s">
        <v>944</v>
      </c>
      <c r="C52" s="36" t="s">
        <v>178</v>
      </c>
      <c r="D52" s="1" t="s">
        <v>19</v>
      </c>
      <c r="E52" s="95" t="s">
        <v>482</v>
      </c>
      <c r="F52" s="95"/>
      <c r="G52" s="83">
        <v>1</v>
      </c>
      <c r="H52" s="93"/>
    </row>
    <row r="53" spans="1:8" ht="41.1" customHeight="1">
      <c r="B53" s="36"/>
      <c r="C53" s="36"/>
      <c r="D53" s="1" t="s">
        <v>563</v>
      </c>
      <c r="E53" s="95"/>
      <c r="F53" s="95"/>
      <c r="G53" s="83"/>
      <c r="H53" s="81"/>
    </row>
    <row r="54" spans="1:8" ht="12" customHeight="1">
      <c r="B54" s="23"/>
      <c r="C54" s="23"/>
      <c r="D54" s="23"/>
      <c r="E54" s="23"/>
      <c r="F54" s="23"/>
      <c r="G54" s="23"/>
      <c r="H54" s="23"/>
    </row>
    <row r="55" spans="1:8" ht="63.9" customHeight="1">
      <c r="B55" s="5" t="s">
        <v>401</v>
      </c>
      <c r="C55" s="5"/>
      <c r="D55" s="24"/>
      <c r="E55" s="24"/>
      <c r="F55" s="24"/>
      <c r="G55" s="24"/>
      <c r="H55" s="24"/>
    </row>
    <row r="56" spans="1:8" ht="12" customHeight="1">
      <c r="B56" s="37" t="s">
        <v>17</v>
      </c>
      <c r="C56" s="38" t="s">
        <v>18</v>
      </c>
      <c r="D56" s="38" t="s">
        <v>19</v>
      </c>
      <c r="E56" s="38" t="s">
        <v>21</v>
      </c>
      <c r="F56" s="38" t="s">
        <v>22</v>
      </c>
      <c r="G56" s="94" t="s">
        <v>25</v>
      </c>
      <c r="H56" s="94"/>
    </row>
    <row r="57" spans="1:8" s="85" customFormat="1" ht="33.9" customHeight="1">
      <c r="B57" s="37"/>
      <c r="C57" s="38"/>
      <c r="D57" s="38"/>
      <c r="E57" s="38"/>
      <c r="F57" s="38"/>
      <c r="G57" s="3" t="s">
        <v>23</v>
      </c>
      <c r="H57" s="3" t="s">
        <v>24</v>
      </c>
    </row>
    <row r="58" spans="1:8" s="85" customFormat="1" ht="33.9" customHeight="1">
      <c r="A58" s="28"/>
      <c r="B58" s="35" t="s">
        <v>945</v>
      </c>
      <c r="C58" s="36" t="s">
        <v>402</v>
      </c>
      <c r="D58" s="1" t="s">
        <v>19</v>
      </c>
      <c r="E58" s="95" t="s">
        <v>482</v>
      </c>
      <c r="F58" s="95"/>
      <c r="G58" s="83">
        <v>1</v>
      </c>
      <c r="H58" s="93"/>
    </row>
    <row r="59" spans="1:8" s="85" customFormat="1" ht="33.9" customHeight="1">
      <c r="A59" s="28"/>
      <c r="B59" s="35"/>
      <c r="C59" s="36"/>
      <c r="D59" s="1" t="s">
        <v>565</v>
      </c>
      <c r="E59" s="95"/>
      <c r="F59" s="95"/>
      <c r="G59" s="83"/>
      <c r="H59" s="81"/>
    </row>
    <row r="60" spans="1:8" s="85" customFormat="1" ht="33.9" customHeight="1">
      <c r="A60" s="28"/>
      <c r="B60" s="35" t="s">
        <v>946</v>
      </c>
      <c r="C60" s="36" t="s">
        <v>403</v>
      </c>
      <c r="D60" s="1" t="s">
        <v>19</v>
      </c>
      <c r="E60" s="95" t="s">
        <v>482</v>
      </c>
      <c r="F60" s="95"/>
      <c r="G60" s="83">
        <v>1</v>
      </c>
      <c r="H60" s="93"/>
    </row>
    <row r="61" spans="1:8" s="85" customFormat="1" ht="96.6" customHeight="1">
      <c r="A61" s="28"/>
      <c r="B61" s="35"/>
      <c r="C61" s="36"/>
      <c r="D61" s="1" t="s">
        <v>564</v>
      </c>
      <c r="E61" s="95"/>
      <c r="F61" s="95"/>
      <c r="G61" s="83"/>
      <c r="H61" s="81"/>
    </row>
    <row r="62" spans="1:8" s="85" customFormat="1" ht="33.9" customHeight="1">
      <c r="A62" s="28"/>
      <c r="B62" s="35" t="s">
        <v>947</v>
      </c>
      <c r="C62" s="36" t="s">
        <v>404</v>
      </c>
      <c r="D62" s="1" t="s">
        <v>19</v>
      </c>
      <c r="E62" s="95"/>
      <c r="F62" s="95" t="s">
        <v>482</v>
      </c>
      <c r="G62" s="83">
        <v>1</v>
      </c>
      <c r="H62" s="93"/>
    </row>
    <row r="63" spans="1:8" s="85" customFormat="1" ht="54.6" customHeight="1">
      <c r="A63" s="28"/>
      <c r="B63" s="35"/>
      <c r="C63" s="36"/>
      <c r="D63" s="1" t="s">
        <v>566</v>
      </c>
      <c r="E63" s="95"/>
      <c r="F63" s="95"/>
      <c r="G63" s="83"/>
      <c r="H63" s="81"/>
    </row>
    <row r="64" spans="1:8" ht="12" customHeight="1">
      <c r="B64" s="23"/>
      <c r="C64" s="23"/>
      <c r="D64" s="23"/>
      <c r="E64" s="23"/>
      <c r="F64" s="23"/>
      <c r="G64" s="23"/>
      <c r="H64" s="23"/>
    </row>
    <row r="65" spans="2:8" ht="63.9" customHeight="1">
      <c r="B65" s="5" t="s">
        <v>405</v>
      </c>
      <c r="C65" s="5"/>
      <c r="D65" s="24"/>
      <c r="E65" s="24"/>
      <c r="F65" s="24"/>
      <c r="G65" s="24"/>
      <c r="H65" s="24"/>
    </row>
    <row r="66" spans="2:8" ht="12" customHeight="1">
      <c r="B66" s="37" t="s">
        <v>17</v>
      </c>
      <c r="C66" s="38" t="s">
        <v>18</v>
      </c>
      <c r="D66" s="38" t="s">
        <v>19</v>
      </c>
      <c r="E66" s="38" t="s">
        <v>21</v>
      </c>
      <c r="F66" s="38" t="s">
        <v>22</v>
      </c>
      <c r="G66" s="94" t="s">
        <v>25</v>
      </c>
      <c r="H66" s="94"/>
    </row>
    <row r="67" spans="2:8" s="85" customFormat="1" ht="33.9" customHeight="1">
      <c r="B67" s="37"/>
      <c r="C67" s="38"/>
      <c r="D67" s="38"/>
      <c r="E67" s="38"/>
      <c r="F67" s="38"/>
      <c r="G67" s="3" t="s">
        <v>23</v>
      </c>
      <c r="H67" s="3" t="s">
        <v>24</v>
      </c>
    </row>
    <row r="68" spans="2:8" ht="12" customHeight="1">
      <c r="B68" s="23"/>
      <c r="C68" s="23"/>
      <c r="D68" s="23"/>
      <c r="E68" s="23"/>
      <c r="F68" s="23"/>
      <c r="G68" s="23"/>
      <c r="H68" s="23"/>
    </row>
    <row r="69" spans="2:8" ht="63.9" customHeight="1">
      <c r="B69" s="5" t="s">
        <v>406</v>
      </c>
      <c r="C69" s="5"/>
      <c r="D69" s="24"/>
      <c r="E69" s="24"/>
      <c r="F69" s="24"/>
      <c r="G69" s="24"/>
      <c r="H69" s="24"/>
    </row>
    <row r="70" spans="2:8" ht="12" customHeight="1">
      <c r="B70" s="37" t="s">
        <v>17</v>
      </c>
      <c r="C70" s="38" t="s">
        <v>18</v>
      </c>
      <c r="D70" s="38" t="s">
        <v>19</v>
      </c>
      <c r="E70" s="38" t="s">
        <v>21</v>
      </c>
      <c r="F70" s="38" t="s">
        <v>22</v>
      </c>
      <c r="G70" s="94" t="s">
        <v>25</v>
      </c>
      <c r="H70" s="94"/>
    </row>
    <row r="71" spans="2:8" s="85" customFormat="1" ht="33.9" customHeight="1">
      <c r="B71" s="37"/>
      <c r="C71" s="38"/>
      <c r="D71" s="38"/>
      <c r="E71" s="38"/>
      <c r="F71" s="38"/>
      <c r="G71" s="3" t="s">
        <v>23</v>
      </c>
      <c r="H71" s="3" t="s">
        <v>24</v>
      </c>
    </row>
  </sheetData>
  <mergeCells count="177">
    <mergeCell ref="G42:G43"/>
    <mergeCell ref="H42:H43"/>
    <mergeCell ref="B3:H3"/>
    <mergeCell ref="B4:H4"/>
    <mergeCell ref="B5:H5"/>
    <mergeCell ref="B6:B7"/>
    <mergeCell ref="C6:C7"/>
    <mergeCell ref="D6:D7"/>
    <mergeCell ref="E6:E7"/>
    <mergeCell ref="F6:F7"/>
    <mergeCell ref="G6:H6"/>
    <mergeCell ref="B14:B15"/>
    <mergeCell ref="C14:C15"/>
    <mergeCell ref="E14:E15"/>
    <mergeCell ref="F14:F15"/>
    <mergeCell ref="G14:G15"/>
    <mergeCell ref="H14:H15"/>
    <mergeCell ref="H10:H11"/>
    <mergeCell ref="B10:B11"/>
    <mergeCell ref="C10:C11"/>
    <mergeCell ref="E10:E11"/>
    <mergeCell ref="F10:F11"/>
    <mergeCell ref="G10:G11"/>
    <mergeCell ref="H16:H17"/>
    <mergeCell ref="B18:B19"/>
    <mergeCell ref="C18:C19"/>
    <mergeCell ref="E18:E19"/>
    <mergeCell ref="F18:F19"/>
    <mergeCell ref="G18:G19"/>
    <mergeCell ref="H18:H19"/>
    <mergeCell ref="B16:B17"/>
    <mergeCell ref="C16:C17"/>
    <mergeCell ref="E16:E17"/>
    <mergeCell ref="F16:F17"/>
    <mergeCell ref="G16:G17"/>
    <mergeCell ref="H20:H21"/>
    <mergeCell ref="B22:B23"/>
    <mergeCell ref="C22:C23"/>
    <mergeCell ref="E22:E23"/>
    <mergeCell ref="F22:F23"/>
    <mergeCell ref="G22:G23"/>
    <mergeCell ref="H22:H23"/>
    <mergeCell ref="B20:B21"/>
    <mergeCell ref="C20:C21"/>
    <mergeCell ref="E20:E21"/>
    <mergeCell ref="F20:F21"/>
    <mergeCell ref="G20:G21"/>
    <mergeCell ref="H24:H25"/>
    <mergeCell ref="B26:B27"/>
    <mergeCell ref="C26:C27"/>
    <mergeCell ref="E26:E27"/>
    <mergeCell ref="F26:F27"/>
    <mergeCell ref="G26:G27"/>
    <mergeCell ref="H26:H27"/>
    <mergeCell ref="B24:B25"/>
    <mergeCell ref="C24:C25"/>
    <mergeCell ref="E24:E25"/>
    <mergeCell ref="F24:F25"/>
    <mergeCell ref="G24:G25"/>
    <mergeCell ref="H34:H35"/>
    <mergeCell ref="B32:B33"/>
    <mergeCell ref="C32:C33"/>
    <mergeCell ref="E32:E33"/>
    <mergeCell ref="F32:F33"/>
    <mergeCell ref="G32:G33"/>
    <mergeCell ref="H28:H29"/>
    <mergeCell ref="B30:B31"/>
    <mergeCell ref="C30:C31"/>
    <mergeCell ref="E30:E31"/>
    <mergeCell ref="F30:F31"/>
    <mergeCell ref="G30:G31"/>
    <mergeCell ref="H30:H31"/>
    <mergeCell ref="B28:B29"/>
    <mergeCell ref="C28:C29"/>
    <mergeCell ref="E28:E29"/>
    <mergeCell ref="F28:F29"/>
    <mergeCell ref="G28:G29"/>
    <mergeCell ref="G52:G53"/>
    <mergeCell ref="H52:H53"/>
    <mergeCell ref="H38:H39"/>
    <mergeCell ref="B44:B45"/>
    <mergeCell ref="C44:C45"/>
    <mergeCell ref="E44:E45"/>
    <mergeCell ref="F44:F45"/>
    <mergeCell ref="G44:G45"/>
    <mergeCell ref="H44:H45"/>
    <mergeCell ref="B38:B39"/>
    <mergeCell ref="C38:C39"/>
    <mergeCell ref="E38:E39"/>
    <mergeCell ref="F38:F39"/>
    <mergeCell ref="G38:G39"/>
    <mergeCell ref="B40:B41"/>
    <mergeCell ref="C40:C41"/>
    <mergeCell ref="E40:E41"/>
    <mergeCell ref="F40:F41"/>
    <mergeCell ref="G40:G41"/>
    <mergeCell ref="H40:H41"/>
    <mergeCell ref="B42:B43"/>
    <mergeCell ref="C42:C43"/>
    <mergeCell ref="E42:E43"/>
    <mergeCell ref="F42:F43"/>
    <mergeCell ref="G56:H56"/>
    <mergeCell ref="B58:B59"/>
    <mergeCell ref="C58:C59"/>
    <mergeCell ref="B56:B57"/>
    <mergeCell ref="C56:C57"/>
    <mergeCell ref="D56:D57"/>
    <mergeCell ref="E56:E57"/>
    <mergeCell ref="F56:F57"/>
    <mergeCell ref="G48:H48"/>
    <mergeCell ref="B50:B51"/>
    <mergeCell ref="C50:C51"/>
    <mergeCell ref="E50:E51"/>
    <mergeCell ref="F50:F51"/>
    <mergeCell ref="G50:G51"/>
    <mergeCell ref="H50:H51"/>
    <mergeCell ref="B48:B49"/>
    <mergeCell ref="C48:C49"/>
    <mergeCell ref="D48:D49"/>
    <mergeCell ref="E48:E49"/>
    <mergeCell ref="F48:F49"/>
    <mergeCell ref="B52:B53"/>
    <mergeCell ref="C52:C53"/>
    <mergeCell ref="E52:E53"/>
    <mergeCell ref="F52:F53"/>
    <mergeCell ref="G66:H66"/>
    <mergeCell ref="B70:B71"/>
    <mergeCell ref="C70:C71"/>
    <mergeCell ref="D70:D71"/>
    <mergeCell ref="E70:E71"/>
    <mergeCell ref="F70:F71"/>
    <mergeCell ref="G70:H70"/>
    <mergeCell ref="B66:B67"/>
    <mergeCell ref="C66:C67"/>
    <mergeCell ref="D66:D67"/>
    <mergeCell ref="E66:E67"/>
    <mergeCell ref="F66:F67"/>
    <mergeCell ref="B62:B63"/>
    <mergeCell ref="C62:C63"/>
    <mergeCell ref="E62:E63"/>
    <mergeCell ref="F62:F63"/>
    <mergeCell ref="G62:G63"/>
    <mergeCell ref="H62:H63"/>
    <mergeCell ref="E58:E59"/>
    <mergeCell ref="F58:F59"/>
    <mergeCell ref="G58:G59"/>
    <mergeCell ref="H58:H59"/>
    <mergeCell ref="B60:B61"/>
    <mergeCell ref="C60:C61"/>
    <mergeCell ref="E60:E61"/>
    <mergeCell ref="F60:F61"/>
    <mergeCell ref="G60:G61"/>
    <mergeCell ref="H60:H61"/>
    <mergeCell ref="B8:B9"/>
    <mergeCell ref="C8:C9"/>
    <mergeCell ref="F8:F9"/>
    <mergeCell ref="H8:H9"/>
    <mergeCell ref="G8:G9"/>
    <mergeCell ref="E8:E9"/>
    <mergeCell ref="B36:B37"/>
    <mergeCell ref="C36:C37"/>
    <mergeCell ref="E36:E37"/>
    <mergeCell ref="F36:F37"/>
    <mergeCell ref="G36:G37"/>
    <mergeCell ref="H36:H37"/>
    <mergeCell ref="B12:B13"/>
    <mergeCell ref="C12:C13"/>
    <mergeCell ref="E12:E13"/>
    <mergeCell ref="F12:F13"/>
    <mergeCell ref="G12:G13"/>
    <mergeCell ref="H12:H13"/>
    <mergeCell ref="H32:H33"/>
    <mergeCell ref="B34:B35"/>
    <mergeCell ref="C34:C35"/>
    <mergeCell ref="E34:E35"/>
    <mergeCell ref="F34:F35"/>
    <mergeCell ref="G34:G35"/>
  </mergeCells>
  <pageMargins left="0.75" right="0.75" top="1" bottom="1" header="0.5" footer="0.5"/>
  <pageSetup scale="41" fitToHeight="11" orientation="portrait" r:id="rId1"/>
  <headerFooter>
    <oddHeader>&amp;C&amp;"-,Bold"&amp;16LSU List of Sustainability Courses by College and Department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workbookViewId="0">
      <selection activeCell="G14" sqref="G14"/>
    </sheetView>
  </sheetViews>
  <sheetFormatPr defaultRowHeight="15.6"/>
  <cols>
    <col min="1" max="1" width="27.19921875" bestFit="1" customWidth="1"/>
    <col min="2" max="2" width="63.19921875" customWidth="1"/>
    <col min="3" max="3" width="25.09765625" style="9" customWidth="1"/>
    <col min="4" max="4" width="9" style="9"/>
    <col min="6" max="6" width="9" style="10"/>
  </cols>
  <sheetData>
    <row r="1" spans="1:6">
      <c r="A1" t="s">
        <v>415</v>
      </c>
      <c r="B1" t="s">
        <v>414</v>
      </c>
      <c r="C1" s="9" t="s">
        <v>419</v>
      </c>
      <c r="D1" s="141"/>
      <c r="E1" s="16"/>
      <c r="F1" s="142"/>
    </row>
    <row r="2" spans="1:6" s="16" customFormat="1">
      <c r="B2" s="144">
        <v>60</v>
      </c>
      <c r="C2" s="144">
        <f>SUM(C5:C80)</f>
        <v>33</v>
      </c>
      <c r="D2" s="143"/>
      <c r="F2" s="142"/>
    </row>
    <row r="4" spans="1:6">
      <c r="A4" t="str">
        <f>Agriculture!B3</f>
        <v>Agriculture</v>
      </c>
    </row>
    <row r="5" spans="1:6">
      <c r="B5" t="s">
        <v>36</v>
      </c>
      <c r="C5" s="9">
        <v>1</v>
      </c>
    </row>
    <row r="6" spans="1:6">
      <c r="B6" t="s">
        <v>450</v>
      </c>
      <c r="C6" s="9">
        <v>1</v>
      </c>
    </row>
    <row r="7" spans="1:6">
      <c r="B7" t="s">
        <v>39</v>
      </c>
      <c r="C7" s="9">
        <v>1</v>
      </c>
      <c r="D7" s="34"/>
      <c r="E7" s="34"/>
      <c r="F7" s="34"/>
    </row>
    <row r="8" spans="1:6">
      <c r="B8" t="s">
        <v>52</v>
      </c>
      <c r="C8" s="9">
        <v>1</v>
      </c>
    </row>
    <row r="9" spans="1:6">
      <c r="B9" t="s">
        <v>451</v>
      </c>
      <c r="C9" s="9">
        <v>1</v>
      </c>
    </row>
    <row r="10" spans="1:6">
      <c r="B10" t="s">
        <v>452</v>
      </c>
      <c r="C10" s="9">
        <v>0</v>
      </c>
      <c r="D10" s="33"/>
      <c r="E10" s="33"/>
      <c r="F10" s="33"/>
    </row>
    <row r="11" spans="1:6">
      <c r="B11" t="s">
        <v>137</v>
      </c>
      <c r="C11" s="9">
        <v>1</v>
      </c>
    </row>
    <row r="12" spans="1:6">
      <c r="B12" t="s">
        <v>138</v>
      </c>
      <c r="C12" s="9">
        <v>1</v>
      </c>
      <c r="D12" s="33"/>
      <c r="E12" s="33"/>
      <c r="F12" s="33"/>
    </row>
    <row r="13" spans="1:6">
      <c r="B13" t="s">
        <v>453</v>
      </c>
      <c r="C13" s="9">
        <v>0</v>
      </c>
    </row>
    <row r="14" spans="1:6">
      <c r="A14" s="8" t="s">
        <v>416</v>
      </c>
    </row>
    <row r="15" spans="1:6">
      <c r="B15" t="s">
        <v>454</v>
      </c>
      <c r="C15" s="9">
        <v>1</v>
      </c>
    </row>
    <row r="16" spans="1:6">
      <c r="B16" t="s">
        <v>455</v>
      </c>
      <c r="C16" s="9">
        <v>1</v>
      </c>
    </row>
    <row r="17" spans="1:3">
      <c r="B17" t="s">
        <v>456</v>
      </c>
      <c r="C17" s="9">
        <v>1</v>
      </c>
    </row>
    <row r="18" spans="1:3">
      <c r="B18" t="s">
        <v>457</v>
      </c>
      <c r="C18" s="9">
        <v>1</v>
      </c>
    </row>
    <row r="19" spans="1:3">
      <c r="A19" t="s">
        <v>417</v>
      </c>
    </row>
    <row r="20" spans="1:3">
      <c r="B20" t="s">
        <v>165</v>
      </c>
      <c r="C20" s="9">
        <v>1</v>
      </c>
    </row>
    <row r="21" spans="1:3">
      <c r="B21" t="s">
        <v>458</v>
      </c>
      <c r="C21" s="9">
        <v>1</v>
      </c>
    </row>
    <row r="22" spans="1:3">
      <c r="B22" t="str">
        <f>'Business, E.J Ourso College'!B25</f>
        <v>Department of Finance</v>
      </c>
      <c r="C22" s="9">
        <v>0</v>
      </c>
    </row>
    <row r="23" spans="1:3">
      <c r="B23" t="str">
        <f>'Business, E.J Ourso College'!B29</f>
        <v>Department of Information Systems &amp; Design Sciences</v>
      </c>
      <c r="C23" s="9">
        <v>1</v>
      </c>
    </row>
    <row r="24" spans="1:3">
      <c r="B24" t="str">
        <f>'Business, E.J Ourso College'!B39</f>
        <v>Department of Marketing</v>
      </c>
      <c r="C24" s="9">
        <v>0</v>
      </c>
    </row>
    <row r="25" spans="1:3">
      <c r="B25" t="str">
        <f>'Business, E.J Ourso College'!B43</f>
        <v>Rucks Department of Management</v>
      </c>
      <c r="C25" s="9">
        <v>0</v>
      </c>
    </row>
    <row r="26" spans="1:3">
      <c r="B26" t="s">
        <v>459</v>
      </c>
      <c r="C26" s="9">
        <v>0</v>
      </c>
    </row>
    <row r="27" spans="1:3">
      <c r="B27" t="str">
        <f>'Business, E.J Ourso College'!B47</f>
        <v>Public Administration Institute</v>
      </c>
      <c r="C27" s="9">
        <v>0</v>
      </c>
    </row>
    <row r="28" spans="1:3">
      <c r="A28" t="s">
        <v>418</v>
      </c>
    </row>
    <row r="29" spans="1:3">
      <c r="B29" t="str">
        <f>'Coast &amp; Enviroment'!B5:H5</f>
        <v>Department of Environmental Sciences</v>
      </c>
      <c r="C29" s="9">
        <v>1</v>
      </c>
    </row>
    <row r="30" spans="1:3">
      <c r="B30" t="str">
        <f>'Coast &amp; Enviroment'!B85</f>
        <v>Department of Oceanography and Coastal Sciences</v>
      </c>
      <c r="C30" s="9">
        <v>1</v>
      </c>
    </row>
    <row r="31" spans="1:3">
      <c r="A31" t="str">
        <f>Education!B3</f>
        <v>Education</v>
      </c>
    </row>
    <row r="32" spans="1:3">
      <c r="B32" t="s">
        <v>466</v>
      </c>
      <c r="C32" s="9">
        <v>1</v>
      </c>
    </row>
    <row r="33" spans="1:3">
      <c r="B33" t="s">
        <v>463</v>
      </c>
      <c r="C33" s="9">
        <v>0</v>
      </c>
    </row>
    <row r="34" spans="1:3">
      <c r="B34" t="s">
        <v>464</v>
      </c>
      <c r="C34" s="9">
        <v>0</v>
      </c>
    </row>
    <row r="35" spans="1:3">
      <c r="B35" t="s">
        <v>407</v>
      </c>
      <c r="C35" s="9">
        <v>0</v>
      </c>
    </row>
    <row r="36" spans="1:3">
      <c r="B36" t="s">
        <v>465</v>
      </c>
      <c r="C36" s="9">
        <v>1</v>
      </c>
    </row>
    <row r="37" spans="1:3">
      <c r="A37" t="str">
        <f>Engineering!B3</f>
        <v>Engineering</v>
      </c>
    </row>
    <row r="38" spans="1:3">
      <c r="B38" t="str">
        <f>Engineering!B5</f>
        <v>Department of Biological &amp; Argricultural Engineering</v>
      </c>
      <c r="C38" s="9">
        <v>1</v>
      </c>
    </row>
    <row r="39" spans="1:3">
      <c r="B39" t="str">
        <f>Engineering!B21</f>
        <v>Cain Department of Chemical Engineering</v>
      </c>
      <c r="C39" s="9">
        <v>1</v>
      </c>
    </row>
    <row r="40" spans="1:3">
      <c r="B40" t="str">
        <f>Engineering!B39</f>
        <v>Department of Civil &amp; Environmental Engineering</v>
      </c>
      <c r="C40" s="9">
        <v>1</v>
      </c>
    </row>
    <row r="41" spans="1:3">
      <c r="B41" t="s">
        <v>462</v>
      </c>
      <c r="C41" s="9">
        <v>1</v>
      </c>
    </row>
    <row r="42" spans="1:3">
      <c r="B42" t="str">
        <f>Engineering!B76</f>
        <v>Craft &amp; Hawkins Department of Petroleum Engineering</v>
      </c>
      <c r="C42" s="9">
        <v>1</v>
      </c>
    </row>
    <row r="43" spans="1:3">
      <c r="B43" t="s">
        <v>460</v>
      </c>
      <c r="C43" s="9">
        <v>0</v>
      </c>
    </row>
    <row r="44" spans="1:3">
      <c r="B44" t="s">
        <v>461</v>
      </c>
      <c r="C44" s="9">
        <v>1</v>
      </c>
    </row>
    <row r="45" spans="1:3">
      <c r="A45" t="s">
        <v>421</v>
      </c>
    </row>
    <row r="46" spans="1:3">
      <c r="B46" s="16" t="s">
        <v>467</v>
      </c>
      <c r="C46" s="9">
        <v>0</v>
      </c>
    </row>
    <row r="47" spans="1:3">
      <c r="B47" s="16" t="s">
        <v>468</v>
      </c>
      <c r="C47" s="9">
        <v>1</v>
      </c>
    </row>
    <row r="48" spans="1:3">
      <c r="B48" s="16" t="s">
        <v>469</v>
      </c>
      <c r="C48" s="9">
        <v>1</v>
      </c>
    </row>
    <row r="49" spans="1:3">
      <c r="B49" s="16" t="s">
        <v>366</v>
      </c>
      <c r="C49" s="9">
        <v>1</v>
      </c>
    </row>
    <row r="50" spans="1:3">
      <c r="B50" s="16" t="s">
        <v>470</v>
      </c>
      <c r="C50" s="9">
        <v>0</v>
      </c>
    </row>
    <row r="51" spans="1:3">
      <c r="B51" s="16" t="s">
        <v>367</v>
      </c>
      <c r="C51" s="9">
        <v>0</v>
      </c>
    </row>
    <row r="52" spans="1:3">
      <c r="B52" s="16" t="s">
        <v>471</v>
      </c>
      <c r="C52" s="9">
        <v>1</v>
      </c>
    </row>
    <row r="53" spans="1:3">
      <c r="B53" s="16" t="s">
        <v>368</v>
      </c>
      <c r="C53" s="9">
        <v>0</v>
      </c>
    </row>
    <row r="54" spans="1:3">
      <c r="B54" s="16" t="s">
        <v>472</v>
      </c>
      <c r="C54" s="9">
        <v>0</v>
      </c>
    </row>
    <row r="55" spans="1:3">
      <c r="B55" s="16" t="s">
        <v>473</v>
      </c>
      <c r="C55" s="9">
        <v>0</v>
      </c>
    </row>
    <row r="56" spans="1:3">
      <c r="B56" s="16" t="s">
        <v>474</v>
      </c>
      <c r="C56" s="9">
        <v>0</v>
      </c>
    </row>
    <row r="57" spans="1:3">
      <c r="B57" s="16" t="s">
        <v>475</v>
      </c>
      <c r="C57" s="9">
        <v>1</v>
      </c>
    </row>
    <row r="58" spans="1:3">
      <c r="B58" s="16" t="s">
        <v>370</v>
      </c>
      <c r="C58" s="9">
        <v>0</v>
      </c>
    </row>
    <row r="59" spans="1:3">
      <c r="B59" s="16" t="s">
        <v>371</v>
      </c>
      <c r="C59" s="9">
        <v>0</v>
      </c>
    </row>
    <row r="60" spans="1:3">
      <c r="B60" s="16" t="s">
        <v>372</v>
      </c>
      <c r="C60" s="9">
        <v>0</v>
      </c>
    </row>
    <row r="61" spans="1:3">
      <c r="B61" t="s">
        <v>476</v>
      </c>
      <c r="C61" s="9">
        <v>1</v>
      </c>
    </row>
    <row r="63" spans="1:3">
      <c r="A63" t="s">
        <v>422</v>
      </c>
    </row>
    <row r="64" spans="1:3">
      <c r="B64" t="s">
        <v>477</v>
      </c>
      <c r="C64" s="9">
        <v>0</v>
      </c>
    </row>
    <row r="65" spans="1:3">
      <c r="A65" t="s">
        <v>375</v>
      </c>
    </row>
    <row r="66" spans="1:3">
      <c r="B66" t="s">
        <v>478</v>
      </c>
      <c r="C66" s="9">
        <v>0</v>
      </c>
    </row>
    <row r="67" spans="1:3">
      <c r="B67" t="s">
        <v>479</v>
      </c>
      <c r="C67" s="9">
        <v>0</v>
      </c>
    </row>
    <row r="68" spans="1:3">
      <c r="A68" t="s">
        <v>480</v>
      </c>
    </row>
    <row r="69" spans="1:3">
      <c r="B69" t="str">
        <f>Sciences!B5</f>
        <v>Department of Biological Sciences</v>
      </c>
      <c r="C69" s="9">
        <v>1</v>
      </c>
    </row>
    <row r="70" spans="1:3">
      <c r="B70" t="str">
        <f>Sciences!B47</f>
        <v>Department of Chemisty</v>
      </c>
      <c r="C70" s="9">
        <v>1</v>
      </c>
    </row>
    <row r="71" spans="1:3">
      <c r="B71" t="str">
        <f>Sciences!B55</f>
        <v>Department of Geology &amp; Geophysics</v>
      </c>
      <c r="C71" s="9">
        <v>1</v>
      </c>
    </row>
    <row r="72" spans="1:3">
      <c r="B72" t="str">
        <f>Sciences!B65</f>
        <v>Department of Mathematics</v>
      </c>
      <c r="C72" s="9">
        <v>0</v>
      </c>
    </row>
    <row r="73" spans="1:3">
      <c r="B73" t="str">
        <f>Sciences!B69</f>
        <v>Department of Physics &amp; Astronomy</v>
      </c>
      <c r="C73" s="9">
        <v>0</v>
      </c>
    </row>
  </sheetData>
  <mergeCells count="3">
    <mergeCell ref="D10:F10"/>
    <mergeCell ref="D7:F7"/>
    <mergeCell ref="D12:F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241"/>
  <sheetViews>
    <sheetView topLeftCell="B2" zoomScale="67" zoomScaleNormal="67" zoomScalePageLayoutView="75" workbookViewId="0">
      <selection activeCell="N13" sqref="N13"/>
    </sheetView>
  </sheetViews>
  <sheetFormatPr defaultColWidth="11" defaultRowHeight="15.6"/>
  <cols>
    <col min="1" max="1" width="11" style="28"/>
    <col min="2" max="2" width="14.3984375" style="28" customWidth="1"/>
    <col min="3" max="3" width="27.3984375" style="28" customWidth="1"/>
    <col min="4" max="4" width="88.09765625" style="28" customWidth="1"/>
    <col min="5" max="5" width="10" style="28" customWidth="1"/>
    <col min="6" max="8" width="9.59765625" style="28" customWidth="1"/>
    <col min="9" max="16384" width="11" style="28"/>
  </cols>
  <sheetData>
    <row r="3" spans="2:11" s="85" customFormat="1" ht="41.1" customHeight="1">
      <c r="B3" s="87" t="s">
        <v>35</v>
      </c>
      <c r="C3" s="87"/>
      <c r="D3" s="87"/>
      <c r="E3" s="87"/>
      <c r="F3" s="87"/>
      <c r="G3" s="87"/>
      <c r="H3" s="87"/>
    </row>
    <row r="4" spans="2:11" ht="5.0999999999999996" customHeight="1">
      <c r="B4" s="88"/>
      <c r="C4" s="88"/>
      <c r="D4" s="88"/>
      <c r="E4" s="88"/>
      <c r="F4" s="88"/>
      <c r="G4" s="88"/>
      <c r="H4" s="88"/>
    </row>
    <row r="5" spans="2:11" s="85" customFormat="1" ht="33.9" customHeight="1">
      <c r="B5" s="89" t="s">
        <v>36</v>
      </c>
      <c r="C5" s="89"/>
      <c r="D5" s="89"/>
      <c r="E5" s="89"/>
      <c r="F5" s="89"/>
      <c r="G5" s="89"/>
      <c r="H5" s="89"/>
    </row>
    <row r="6" spans="2:11" ht="15.9" customHeight="1">
      <c r="B6" s="37" t="s">
        <v>17</v>
      </c>
      <c r="C6" s="38" t="s">
        <v>18</v>
      </c>
      <c r="D6" s="38" t="s">
        <v>30</v>
      </c>
      <c r="E6" s="38" t="s">
        <v>21</v>
      </c>
      <c r="F6" s="38" t="s">
        <v>22</v>
      </c>
      <c r="G6" s="50" t="s">
        <v>25</v>
      </c>
      <c r="H6" s="50"/>
    </row>
    <row r="7" spans="2:11" ht="18" customHeight="1">
      <c r="B7" s="37"/>
      <c r="C7" s="38"/>
      <c r="D7" s="38"/>
      <c r="E7" s="38"/>
      <c r="F7" s="38"/>
      <c r="G7" s="3" t="s">
        <v>23</v>
      </c>
      <c r="H7" s="3" t="s">
        <v>24</v>
      </c>
    </row>
    <row r="8" spans="2:11" ht="33.9" customHeight="1">
      <c r="B8" s="35" t="s">
        <v>771</v>
      </c>
      <c r="C8" s="36" t="s">
        <v>37</v>
      </c>
      <c r="D8" s="1" t="s">
        <v>675</v>
      </c>
      <c r="E8" s="81" t="s">
        <v>430</v>
      </c>
      <c r="F8" s="82"/>
      <c r="G8" s="83">
        <v>1</v>
      </c>
      <c r="H8" s="90"/>
      <c r="J8" s="91" t="s">
        <v>23</v>
      </c>
      <c r="K8" s="91" t="s">
        <v>24</v>
      </c>
    </row>
    <row r="9" spans="2:11" ht="41.1" customHeight="1">
      <c r="B9" s="35"/>
      <c r="C9" s="36"/>
      <c r="D9" s="1" t="s">
        <v>676</v>
      </c>
      <c r="E9" s="81"/>
      <c r="F9" s="84"/>
      <c r="G9" s="83"/>
      <c r="H9" s="92"/>
      <c r="J9" s="91">
        <f>SUM(G1:G240)</f>
        <v>62</v>
      </c>
      <c r="K9" s="91">
        <f>SUM(H1:H240)</f>
        <v>37</v>
      </c>
    </row>
    <row r="10" spans="2:11" ht="33" customHeight="1">
      <c r="B10" s="35" t="s">
        <v>663</v>
      </c>
      <c r="C10" s="36" t="s">
        <v>38</v>
      </c>
      <c r="D10" s="1" t="s">
        <v>675</v>
      </c>
      <c r="E10" s="81"/>
      <c r="F10" s="81" t="s">
        <v>430</v>
      </c>
      <c r="G10" s="83">
        <v>1</v>
      </c>
      <c r="H10" s="90"/>
    </row>
    <row r="11" spans="2:11" ht="57" customHeight="1">
      <c r="B11" s="35"/>
      <c r="C11" s="36"/>
      <c r="D11" s="1" t="s">
        <v>677</v>
      </c>
      <c r="E11" s="81"/>
      <c r="F11" s="81"/>
      <c r="G11" s="83"/>
      <c r="H11" s="92"/>
    </row>
    <row r="12" spans="2:11" ht="33" customHeight="1">
      <c r="B12" s="35" t="s">
        <v>678</v>
      </c>
      <c r="C12" s="36" t="s">
        <v>679</v>
      </c>
      <c r="D12" s="1" t="s">
        <v>675</v>
      </c>
      <c r="E12" s="81"/>
      <c r="F12" s="81" t="s">
        <v>430</v>
      </c>
      <c r="G12" s="83">
        <v>1</v>
      </c>
      <c r="H12" s="90"/>
    </row>
    <row r="13" spans="2:11" ht="69.599999999999994" customHeight="1">
      <c r="B13" s="35"/>
      <c r="C13" s="36"/>
      <c r="D13" s="1" t="s">
        <v>680</v>
      </c>
      <c r="E13" s="81"/>
      <c r="F13" s="81"/>
      <c r="G13" s="83"/>
      <c r="H13" s="92"/>
    </row>
    <row r="14" spans="2:11" ht="31.2" customHeight="1">
      <c r="B14" s="35" t="s">
        <v>772</v>
      </c>
      <c r="C14" s="36" t="s">
        <v>131</v>
      </c>
      <c r="D14" s="21" t="s">
        <v>675</v>
      </c>
      <c r="E14" s="81"/>
      <c r="F14" s="81" t="s">
        <v>430</v>
      </c>
      <c r="G14" s="83"/>
      <c r="H14" s="93">
        <v>1</v>
      </c>
    </row>
    <row r="15" spans="2:11" ht="33" customHeight="1">
      <c r="B15" s="35"/>
      <c r="C15" s="36"/>
      <c r="D15" s="1" t="s">
        <v>132</v>
      </c>
      <c r="E15" s="81"/>
      <c r="F15" s="81"/>
      <c r="G15" s="83"/>
      <c r="H15" s="81"/>
    </row>
    <row r="16" spans="2:11" ht="12" customHeight="1">
      <c r="B16" s="23"/>
      <c r="C16" s="23"/>
      <c r="D16" s="23"/>
      <c r="E16" s="23"/>
      <c r="F16" s="23"/>
      <c r="G16" s="23"/>
      <c r="H16" s="23"/>
    </row>
    <row r="17" spans="2:15" s="85" customFormat="1" ht="33.9" customHeight="1">
      <c r="B17" s="5" t="s">
        <v>420</v>
      </c>
      <c r="C17" s="5"/>
      <c r="D17" s="24"/>
      <c r="E17" s="24"/>
      <c r="F17" s="24"/>
      <c r="G17" s="24"/>
      <c r="H17" s="24"/>
    </row>
    <row r="18" spans="2:15" ht="15.9" customHeight="1">
      <c r="B18" s="37" t="s">
        <v>17</v>
      </c>
      <c r="C18" s="38" t="s">
        <v>18</v>
      </c>
      <c r="D18" s="38" t="s">
        <v>19</v>
      </c>
      <c r="E18" s="38" t="s">
        <v>21</v>
      </c>
      <c r="F18" s="38" t="s">
        <v>22</v>
      </c>
      <c r="G18" s="94" t="s">
        <v>25</v>
      </c>
      <c r="H18" s="94"/>
    </row>
    <row r="19" spans="2:15" ht="18" customHeight="1">
      <c r="B19" s="37"/>
      <c r="C19" s="38"/>
      <c r="D19" s="38"/>
      <c r="E19" s="38"/>
      <c r="F19" s="38"/>
      <c r="G19" s="3" t="s">
        <v>23</v>
      </c>
      <c r="H19" s="3" t="s">
        <v>24</v>
      </c>
    </row>
    <row r="20" spans="2:15" s="18" customFormat="1" ht="38.4" customHeight="1">
      <c r="B20" s="55" t="s">
        <v>652</v>
      </c>
      <c r="C20" s="57" t="s">
        <v>653</v>
      </c>
      <c r="D20" s="19" t="s">
        <v>773</v>
      </c>
      <c r="E20" s="81" t="s">
        <v>430</v>
      </c>
      <c r="F20" s="59"/>
      <c r="G20" s="59"/>
      <c r="H20" s="90">
        <v>1</v>
      </c>
    </row>
    <row r="21" spans="2:15" s="18" customFormat="1" ht="49.8" customHeight="1">
      <c r="B21" s="56"/>
      <c r="C21" s="58"/>
      <c r="D21" s="22" t="s">
        <v>654</v>
      </c>
      <c r="E21" s="81"/>
      <c r="F21" s="60"/>
      <c r="G21" s="60"/>
      <c r="H21" s="92"/>
    </row>
    <row r="22" spans="2:15" ht="33.9" customHeight="1">
      <c r="B22" s="35" t="s">
        <v>545</v>
      </c>
      <c r="C22" s="36" t="s">
        <v>546</v>
      </c>
      <c r="D22" s="1" t="s">
        <v>675</v>
      </c>
      <c r="E22" s="95"/>
      <c r="F22" s="95" t="s">
        <v>482</v>
      </c>
      <c r="G22" s="83"/>
      <c r="H22" s="90">
        <v>1</v>
      </c>
    </row>
    <row r="23" spans="2:15" ht="60.6" customHeight="1">
      <c r="B23" s="35"/>
      <c r="C23" s="36"/>
      <c r="D23" s="1" t="s">
        <v>544</v>
      </c>
      <c r="E23" s="95"/>
      <c r="F23" s="95"/>
      <c r="G23" s="83"/>
      <c r="H23" s="92"/>
    </row>
    <row r="24" spans="2:15" ht="30.6" customHeight="1">
      <c r="B24" s="36" t="s">
        <v>569</v>
      </c>
      <c r="C24" s="79" t="s">
        <v>570</v>
      </c>
      <c r="D24" s="1" t="s">
        <v>19</v>
      </c>
      <c r="E24" s="81" t="s">
        <v>430</v>
      </c>
      <c r="F24" s="82"/>
      <c r="G24" s="83">
        <v>1</v>
      </c>
      <c r="H24" s="83"/>
      <c r="J24" s="106"/>
      <c r="K24" s="106"/>
      <c r="L24" s="106"/>
      <c r="M24" s="139"/>
      <c r="N24" s="139"/>
      <c r="O24" s="139"/>
    </row>
    <row r="25" spans="2:15" ht="36.6" customHeight="1">
      <c r="B25" s="36"/>
      <c r="C25" s="79"/>
      <c r="D25" s="1" t="s">
        <v>571</v>
      </c>
      <c r="E25" s="81"/>
      <c r="F25" s="84"/>
      <c r="G25" s="83"/>
      <c r="H25" s="83"/>
    </row>
    <row r="26" spans="2:15" ht="12" customHeight="1">
      <c r="B26" s="23"/>
      <c r="C26" s="23"/>
      <c r="D26" s="23"/>
      <c r="E26" s="23"/>
      <c r="F26" s="23"/>
      <c r="G26" s="23"/>
      <c r="H26" s="23"/>
    </row>
    <row r="27" spans="2:15" s="85" customFormat="1" ht="33.9" customHeight="1">
      <c r="B27" s="5" t="s">
        <v>39</v>
      </c>
      <c r="C27" s="5"/>
      <c r="D27" s="24"/>
      <c r="E27" s="24"/>
      <c r="F27" s="24"/>
      <c r="G27" s="24"/>
      <c r="H27" s="24"/>
    </row>
    <row r="28" spans="2:15" ht="15.9" customHeight="1">
      <c r="B28" s="37" t="s">
        <v>17</v>
      </c>
      <c r="C28" s="38" t="s">
        <v>18</v>
      </c>
      <c r="D28" s="38" t="s">
        <v>19</v>
      </c>
      <c r="E28" s="38" t="s">
        <v>21</v>
      </c>
      <c r="F28" s="38" t="s">
        <v>22</v>
      </c>
      <c r="G28" s="94" t="s">
        <v>25</v>
      </c>
      <c r="H28" s="94"/>
    </row>
    <row r="29" spans="2:15" ht="18" customHeight="1">
      <c r="B29" s="37"/>
      <c r="C29" s="38"/>
      <c r="D29" s="38"/>
      <c r="E29" s="38"/>
      <c r="F29" s="38"/>
      <c r="G29" s="3" t="s">
        <v>23</v>
      </c>
      <c r="H29" s="3" t="s">
        <v>24</v>
      </c>
    </row>
    <row r="30" spans="2:15" ht="33.9" customHeight="1">
      <c r="B30" s="35" t="s">
        <v>774</v>
      </c>
      <c r="C30" s="36" t="s">
        <v>722</v>
      </c>
      <c r="D30" s="1" t="s">
        <v>675</v>
      </c>
      <c r="E30" s="81" t="s">
        <v>0</v>
      </c>
      <c r="F30" s="81"/>
      <c r="G30" s="83"/>
      <c r="H30" s="90">
        <v>1</v>
      </c>
    </row>
    <row r="31" spans="2:15" ht="60" customHeight="1">
      <c r="B31" s="35"/>
      <c r="C31" s="36"/>
      <c r="D31" s="25" t="s">
        <v>551</v>
      </c>
      <c r="E31" s="81"/>
      <c r="F31" s="81"/>
      <c r="G31" s="83"/>
      <c r="H31" s="92"/>
    </row>
    <row r="32" spans="2:15" ht="116.25" customHeight="1">
      <c r="B32" s="35" t="s">
        <v>775</v>
      </c>
      <c r="C32" s="36" t="s">
        <v>40</v>
      </c>
      <c r="D32" s="1" t="s">
        <v>427</v>
      </c>
      <c r="E32" s="81" t="s">
        <v>430</v>
      </c>
      <c r="F32" s="81"/>
      <c r="G32" s="83"/>
      <c r="H32" s="90">
        <v>1</v>
      </c>
    </row>
    <row r="33" spans="2:8" ht="41.1" customHeight="1">
      <c r="B33" s="35"/>
      <c r="C33" s="36"/>
      <c r="D33" s="1" t="s">
        <v>20</v>
      </c>
      <c r="E33" s="81"/>
      <c r="F33" s="81"/>
      <c r="G33" s="83"/>
      <c r="H33" s="92"/>
    </row>
    <row r="34" spans="2:8" ht="116.25" customHeight="1">
      <c r="B34" s="35" t="s">
        <v>776</v>
      </c>
      <c r="C34" s="36" t="s">
        <v>40</v>
      </c>
      <c r="D34" s="29" t="s">
        <v>427</v>
      </c>
      <c r="E34" s="81" t="s">
        <v>430</v>
      </c>
      <c r="F34" s="81"/>
      <c r="G34" s="83"/>
      <c r="H34" s="90">
        <v>1</v>
      </c>
    </row>
    <row r="35" spans="2:8" ht="41.1" customHeight="1">
      <c r="B35" s="35"/>
      <c r="C35" s="36"/>
      <c r="D35" s="1" t="s">
        <v>20</v>
      </c>
      <c r="E35" s="81"/>
      <c r="F35" s="81"/>
      <c r="G35" s="83"/>
      <c r="H35" s="92"/>
    </row>
    <row r="36" spans="2:8" ht="33.9" customHeight="1">
      <c r="B36" s="35" t="s">
        <v>777</v>
      </c>
      <c r="C36" s="36" t="s">
        <v>41</v>
      </c>
      <c r="D36" s="1" t="s">
        <v>19</v>
      </c>
      <c r="E36" s="81" t="s">
        <v>430</v>
      </c>
      <c r="F36" s="81"/>
      <c r="G36" s="83"/>
      <c r="H36" s="90">
        <v>1</v>
      </c>
    </row>
    <row r="37" spans="2:8" ht="41.1" customHeight="1">
      <c r="B37" s="35"/>
      <c r="C37" s="36"/>
      <c r="D37" s="26" t="s">
        <v>552</v>
      </c>
      <c r="E37" s="81"/>
      <c r="F37" s="81"/>
      <c r="G37" s="83"/>
      <c r="H37" s="92"/>
    </row>
    <row r="38" spans="2:8" ht="33.9" customHeight="1">
      <c r="B38" s="35" t="s">
        <v>778</v>
      </c>
      <c r="C38" s="36" t="s">
        <v>42</v>
      </c>
      <c r="D38" s="1" t="s">
        <v>675</v>
      </c>
      <c r="E38" s="81"/>
      <c r="F38" s="81" t="s">
        <v>430</v>
      </c>
      <c r="G38" s="83"/>
      <c r="H38" s="90">
        <v>1</v>
      </c>
    </row>
    <row r="39" spans="2:8" ht="41.1" customHeight="1">
      <c r="B39" s="35"/>
      <c r="C39" s="36"/>
      <c r="D39" s="25" t="s">
        <v>553</v>
      </c>
      <c r="E39" s="81"/>
      <c r="F39" s="81"/>
      <c r="G39" s="83"/>
      <c r="H39" s="92"/>
    </row>
    <row r="40" spans="2:8" ht="33.9" customHeight="1">
      <c r="B40" s="35" t="s">
        <v>779</v>
      </c>
      <c r="C40" s="36" t="s">
        <v>43</v>
      </c>
      <c r="D40" s="1" t="s">
        <v>675</v>
      </c>
      <c r="E40" s="81"/>
      <c r="F40" s="81" t="s">
        <v>430</v>
      </c>
      <c r="G40" s="83"/>
      <c r="H40" s="90">
        <v>1</v>
      </c>
    </row>
    <row r="41" spans="2:8" ht="56.4" customHeight="1">
      <c r="B41" s="35"/>
      <c r="C41" s="36"/>
      <c r="D41" s="1" t="s">
        <v>554</v>
      </c>
      <c r="E41" s="81"/>
      <c r="F41" s="81"/>
      <c r="G41" s="83"/>
      <c r="H41" s="92"/>
    </row>
    <row r="42" spans="2:8" ht="31.2" customHeight="1">
      <c r="B42" s="43" t="s">
        <v>780</v>
      </c>
      <c r="C42" s="45" t="s">
        <v>41</v>
      </c>
      <c r="D42" s="1" t="s">
        <v>19</v>
      </c>
      <c r="E42" s="81" t="s">
        <v>430</v>
      </c>
      <c r="F42" s="82"/>
      <c r="G42" s="90">
        <v>1</v>
      </c>
      <c r="H42" s="82"/>
    </row>
    <row r="43" spans="2:8" ht="56.4" customHeight="1">
      <c r="B43" s="44"/>
      <c r="C43" s="46"/>
      <c r="D43" s="26" t="s">
        <v>552</v>
      </c>
      <c r="E43" s="81"/>
      <c r="F43" s="84"/>
      <c r="G43" s="92"/>
      <c r="H43" s="84"/>
    </row>
    <row r="44" spans="2:8" ht="28.8" customHeight="1">
      <c r="B44" s="35" t="s">
        <v>781</v>
      </c>
      <c r="C44" s="36" t="s">
        <v>547</v>
      </c>
      <c r="D44" s="1" t="s">
        <v>19</v>
      </c>
      <c r="E44" s="81"/>
      <c r="F44" s="95" t="s">
        <v>482</v>
      </c>
      <c r="G44" s="83">
        <v>1</v>
      </c>
      <c r="H44" s="81"/>
    </row>
    <row r="45" spans="2:8" ht="93" customHeight="1">
      <c r="B45" s="35"/>
      <c r="C45" s="36"/>
      <c r="D45" s="1" t="s">
        <v>548</v>
      </c>
      <c r="E45" s="81"/>
      <c r="F45" s="95"/>
      <c r="G45" s="83"/>
      <c r="H45" s="81"/>
    </row>
    <row r="46" spans="2:8" ht="28.8" customHeight="1">
      <c r="B46" s="35" t="s">
        <v>782</v>
      </c>
      <c r="C46" s="36" t="s">
        <v>783</v>
      </c>
      <c r="D46" s="1" t="s">
        <v>675</v>
      </c>
      <c r="E46" s="81" t="s">
        <v>0</v>
      </c>
      <c r="F46" s="81"/>
      <c r="G46" s="83">
        <v>1</v>
      </c>
      <c r="H46" s="83"/>
    </row>
    <row r="47" spans="2:8" ht="44.4" customHeight="1">
      <c r="B47" s="35"/>
      <c r="C47" s="36"/>
      <c r="D47" s="1" t="s">
        <v>950</v>
      </c>
      <c r="E47" s="81"/>
      <c r="F47" s="81"/>
      <c r="G47" s="83"/>
      <c r="H47" s="83"/>
    </row>
    <row r="48" spans="2:8" ht="45.9" customHeight="1">
      <c r="B48" s="35" t="s">
        <v>44</v>
      </c>
      <c r="C48" s="36" t="s">
        <v>45</v>
      </c>
      <c r="D48" s="1" t="s">
        <v>675</v>
      </c>
      <c r="E48" s="81" t="s">
        <v>0</v>
      </c>
      <c r="F48" s="81"/>
      <c r="G48" s="83">
        <v>1</v>
      </c>
      <c r="H48" s="90">
        <v>1</v>
      </c>
    </row>
    <row r="49" spans="2:8" ht="78.75" customHeight="1">
      <c r="B49" s="35"/>
      <c r="C49" s="36"/>
      <c r="D49" s="1" t="s">
        <v>46</v>
      </c>
      <c r="E49" s="81"/>
      <c r="F49" s="81"/>
      <c r="G49" s="83"/>
      <c r="H49" s="92"/>
    </row>
    <row r="50" spans="2:8" ht="25.2" customHeight="1">
      <c r="B50" s="35" t="s">
        <v>784</v>
      </c>
      <c r="C50" s="36" t="s">
        <v>47</v>
      </c>
      <c r="D50" s="1" t="s">
        <v>675</v>
      </c>
      <c r="E50" s="81" t="s">
        <v>0</v>
      </c>
      <c r="F50" s="81"/>
      <c r="G50" s="83">
        <v>1</v>
      </c>
      <c r="H50" s="81"/>
    </row>
    <row r="51" spans="2:8" ht="81" customHeight="1">
      <c r="B51" s="35"/>
      <c r="C51" s="36"/>
      <c r="D51" s="1" t="s">
        <v>949</v>
      </c>
      <c r="E51" s="81"/>
      <c r="F51" s="81"/>
      <c r="G51" s="83"/>
      <c r="H51" s="81"/>
    </row>
    <row r="52" spans="2:8" ht="32.4" customHeight="1">
      <c r="B52" s="35" t="s">
        <v>786</v>
      </c>
      <c r="C52" s="36" t="s">
        <v>48</v>
      </c>
      <c r="D52" s="1" t="s">
        <v>19</v>
      </c>
      <c r="E52" s="81" t="s">
        <v>0</v>
      </c>
      <c r="F52" s="81"/>
      <c r="G52" s="83">
        <v>1</v>
      </c>
      <c r="H52" s="81"/>
    </row>
    <row r="53" spans="2:8" ht="39.6" customHeight="1">
      <c r="B53" s="35"/>
      <c r="C53" s="36"/>
      <c r="D53" s="1" t="s">
        <v>49</v>
      </c>
      <c r="E53" s="81"/>
      <c r="F53" s="81"/>
      <c r="G53" s="83"/>
      <c r="H53" s="81"/>
    </row>
    <row r="54" spans="2:8" s="85" customFormat="1" ht="28.2" customHeight="1">
      <c r="B54" s="86" t="s">
        <v>602</v>
      </c>
      <c r="C54" s="79" t="s">
        <v>579</v>
      </c>
      <c r="D54" s="1" t="s">
        <v>19</v>
      </c>
      <c r="E54" s="81" t="s">
        <v>430</v>
      </c>
      <c r="F54" s="82"/>
      <c r="G54" s="83"/>
      <c r="H54" s="83">
        <v>1</v>
      </c>
    </row>
    <row r="55" spans="2:8" s="85" customFormat="1" ht="46.2" customHeight="1">
      <c r="B55" s="86"/>
      <c r="C55" s="79"/>
      <c r="D55" s="1" t="s">
        <v>580</v>
      </c>
      <c r="E55" s="81"/>
      <c r="F55" s="84"/>
      <c r="G55" s="83"/>
      <c r="H55" s="83"/>
    </row>
    <row r="56" spans="2:8" ht="33.6" customHeight="1">
      <c r="B56" s="35" t="s">
        <v>787</v>
      </c>
      <c r="C56" s="36" t="s">
        <v>50</v>
      </c>
      <c r="D56" s="1" t="s">
        <v>19</v>
      </c>
      <c r="E56" s="81" t="s">
        <v>0</v>
      </c>
      <c r="F56" s="81"/>
      <c r="G56" s="83">
        <v>1</v>
      </c>
      <c r="H56" s="81"/>
    </row>
    <row r="57" spans="2:8" ht="48" customHeight="1">
      <c r="B57" s="35"/>
      <c r="C57" s="36"/>
      <c r="D57" s="1" t="s">
        <v>51</v>
      </c>
      <c r="E57" s="81"/>
      <c r="F57" s="81"/>
      <c r="G57" s="83"/>
      <c r="H57" s="81"/>
    </row>
    <row r="58" spans="2:8" ht="35.4" customHeight="1">
      <c r="B58" s="41" t="s">
        <v>788</v>
      </c>
      <c r="C58" s="42" t="s">
        <v>428</v>
      </c>
      <c r="D58" s="1" t="s">
        <v>19</v>
      </c>
      <c r="E58" s="82"/>
      <c r="F58" s="81" t="s">
        <v>0</v>
      </c>
      <c r="G58" s="90">
        <v>1</v>
      </c>
      <c r="H58" s="82"/>
    </row>
    <row r="59" spans="2:8" ht="63.9" customHeight="1">
      <c r="B59" s="96"/>
      <c r="C59" s="96"/>
      <c r="D59" s="1" t="s">
        <v>429</v>
      </c>
      <c r="E59" s="97"/>
      <c r="F59" s="81"/>
      <c r="G59" s="97"/>
      <c r="H59" s="97"/>
    </row>
    <row r="60" spans="2:8" s="17" customFormat="1" ht="40.200000000000003" customHeight="1">
      <c r="B60" s="63" t="s">
        <v>655</v>
      </c>
      <c r="C60" s="61" t="s">
        <v>656</v>
      </c>
      <c r="D60" s="1" t="s">
        <v>19</v>
      </c>
      <c r="E60" s="81" t="s">
        <v>0</v>
      </c>
      <c r="F60" s="61"/>
      <c r="G60" s="90">
        <v>1</v>
      </c>
      <c r="H60" s="61"/>
    </row>
    <row r="61" spans="2:8" s="17" customFormat="1" ht="48" customHeight="1">
      <c r="B61" s="64"/>
      <c r="C61" s="62"/>
      <c r="D61" s="1" t="s">
        <v>657</v>
      </c>
      <c r="E61" s="81"/>
      <c r="F61" s="62"/>
      <c r="G61" s="97"/>
      <c r="H61" s="62"/>
    </row>
    <row r="62" spans="2:8" s="17" customFormat="1" ht="40.200000000000003" customHeight="1">
      <c r="B62" s="63" t="s">
        <v>658</v>
      </c>
      <c r="C62" s="61" t="s">
        <v>659</v>
      </c>
      <c r="D62" s="1" t="s">
        <v>19</v>
      </c>
      <c r="E62" s="81" t="s">
        <v>0</v>
      </c>
      <c r="F62" s="61"/>
      <c r="G62" s="90">
        <v>1</v>
      </c>
      <c r="H62" s="61"/>
    </row>
    <row r="63" spans="2:8" s="17" customFormat="1" ht="48" customHeight="1">
      <c r="B63" s="64"/>
      <c r="C63" s="62"/>
      <c r="D63" s="1" t="s">
        <v>660</v>
      </c>
      <c r="E63" s="81"/>
      <c r="F63" s="62"/>
      <c r="G63" s="97"/>
      <c r="H63" s="62"/>
    </row>
    <row r="64" spans="2:8" ht="35.4" customHeight="1">
      <c r="B64" s="41" t="s">
        <v>789</v>
      </c>
      <c r="C64" s="42" t="s">
        <v>428</v>
      </c>
      <c r="D64" s="1" t="s">
        <v>19</v>
      </c>
      <c r="E64" s="82"/>
      <c r="F64" s="81" t="s">
        <v>0</v>
      </c>
      <c r="G64" s="90">
        <v>1</v>
      </c>
      <c r="H64" s="82"/>
    </row>
    <row r="65" spans="2:8" ht="63.9" customHeight="1">
      <c r="B65" s="96"/>
      <c r="C65" s="96"/>
      <c r="D65" s="1" t="s">
        <v>429</v>
      </c>
      <c r="E65" s="97"/>
      <c r="F65" s="81"/>
      <c r="G65" s="97"/>
      <c r="H65" s="97"/>
    </row>
    <row r="66" spans="2:8" ht="35.4" customHeight="1">
      <c r="B66" s="41" t="s">
        <v>790</v>
      </c>
      <c r="C66" s="42" t="s">
        <v>428</v>
      </c>
      <c r="D66" s="1" t="s">
        <v>19</v>
      </c>
      <c r="E66" s="82"/>
      <c r="F66" s="81" t="s">
        <v>0</v>
      </c>
      <c r="G66" s="90">
        <v>1</v>
      </c>
      <c r="H66" s="82"/>
    </row>
    <row r="67" spans="2:8" ht="63.9" customHeight="1">
      <c r="B67" s="96"/>
      <c r="C67" s="96"/>
      <c r="D67" s="1" t="s">
        <v>429</v>
      </c>
      <c r="E67" s="97"/>
      <c r="F67" s="81"/>
      <c r="G67" s="97"/>
      <c r="H67" s="97"/>
    </row>
    <row r="68" spans="2:8" ht="35.4" customHeight="1">
      <c r="B68" s="41" t="s">
        <v>791</v>
      </c>
      <c r="C68" s="42" t="s">
        <v>704</v>
      </c>
      <c r="D68" s="1" t="s">
        <v>19</v>
      </c>
      <c r="E68" s="82"/>
      <c r="F68" s="81" t="s">
        <v>0</v>
      </c>
      <c r="G68" s="90">
        <v>1</v>
      </c>
      <c r="H68" s="82"/>
    </row>
    <row r="69" spans="2:8" ht="63.9" customHeight="1">
      <c r="B69" s="96"/>
      <c r="C69" s="96"/>
      <c r="D69" s="1" t="s">
        <v>705</v>
      </c>
      <c r="E69" s="97"/>
      <c r="F69" s="81"/>
      <c r="G69" s="97"/>
      <c r="H69" s="97"/>
    </row>
    <row r="70" spans="2:8" ht="21" customHeight="1">
      <c r="B70" s="36" t="s">
        <v>573</v>
      </c>
      <c r="C70" s="79" t="s">
        <v>574</v>
      </c>
      <c r="D70" s="1" t="s">
        <v>19</v>
      </c>
      <c r="E70" s="81" t="s">
        <v>430</v>
      </c>
      <c r="F70" s="82"/>
      <c r="G70" s="83"/>
      <c r="H70" s="83">
        <v>1</v>
      </c>
    </row>
    <row r="71" spans="2:8" ht="38.4" customHeight="1">
      <c r="B71" s="36"/>
      <c r="C71" s="79"/>
      <c r="D71" s="1" t="s">
        <v>572</v>
      </c>
      <c r="E71" s="81"/>
      <c r="F71" s="84"/>
      <c r="G71" s="83"/>
      <c r="H71" s="83"/>
    </row>
    <row r="72" spans="2:8" ht="21.6" customHeight="1">
      <c r="B72" s="36" t="s">
        <v>576</v>
      </c>
      <c r="C72" s="79" t="s">
        <v>577</v>
      </c>
      <c r="D72" s="1" t="s">
        <v>19</v>
      </c>
      <c r="E72" s="81" t="s">
        <v>430</v>
      </c>
      <c r="F72" s="82"/>
      <c r="G72" s="83"/>
      <c r="H72" s="83">
        <v>1</v>
      </c>
    </row>
    <row r="73" spans="2:8" ht="40.200000000000003" customHeight="1">
      <c r="B73" s="36"/>
      <c r="C73" s="79"/>
      <c r="D73" s="1" t="s">
        <v>575</v>
      </c>
      <c r="E73" s="81"/>
      <c r="F73" s="84"/>
      <c r="G73" s="83"/>
      <c r="H73" s="83"/>
    </row>
    <row r="74" spans="2:8" ht="27" customHeight="1">
      <c r="B74" s="36" t="s">
        <v>578</v>
      </c>
      <c r="C74" s="79" t="s">
        <v>579</v>
      </c>
      <c r="D74" s="1" t="s">
        <v>19</v>
      </c>
      <c r="E74" s="81" t="s">
        <v>430</v>
      </c>
      <c r="F74" s="82"/>
      <c r="G74" s="83"/>
      <c r="H74" s="83">
        <v>1</v>
      </c>
    </row>
    <row r="75" spans="2:8" ht="39" customHeight="1">
      <c r="B75" s="36"/>
      <c r="C75" s="79"/>
      <c r="D75" s="1" t="s">
        <v>580</v>
      </c>
      <c r="E75" s="81"/>
      <c r="F75" s="84"/>
      <c r="G75" s="83"/>
      <c r="H75" s="83"/>
    </row>
    <row r="76" spans="2:8" ht="21.6" customHeight="1">
      <c r="B76" s="36" t="s">
        <v>581</v>
      </c>
      <c r="C76" s="79" t="s">
        <v>582</v>
      </c>
      <c r="D76" s="1" t="s">
        <v>19</v>
      </c>
      <c r="E76" s="81" t="s">
        <v>430</v>
      </c>
      <c r="F76" s="82"/>
      <c r="G76" s="83"/>
      <c r="H76" s="83">
        <v>1</v>
      </c>
    </row>
    <row r="77" spans="2:8" ht="46.8">
      <c r="B77" s="36"/>
      <c r="C77" s="79"/>
      <c r="D77" s="1" t="s">
        <v>583</v>
      </c>
      <c r="E77" s="81"/>
      <c r="F77" s="84"/>
      <c r="G77" s="83"/>
      <c r="H77" s="83"/>
    </row>
    <row r="78" spans="2:8" ht="12" customHeight="1">
      <c r="B78" s="23"/>
      <c r="C78" s="23"/>
      <c r="D78" s="23"/>
      <c r="E78" s="23"/>
      <c r="F78" s="23"/>
      <c r="G78" s="23"/>
      <c r="H78" s="23"/>
    </row>
    <row r="79" spans="2:8" ht="63.9" customHeight="1">
      <c r="B79" s="5" t="s">
        <v>52</v>
      </c>
      <c r="C79" s="5"/>
      <c r="D79" s="24"/>
      <c r="E79" s="24"/>
      <c r="F79" s="24"/>
      <c r="G79" s="24"/>
      <c r="H79" s="24"/>
    </row>
    <row r="80" spans="2:8" ht="12" customHeight="1">
      <c r="B80" s="37" t="s">
        <v>17</v>
      </c>
      <c r="C80" s="38" t="s">
        <v>18</v>
      </c>
      <c r="D80" s="38" t="s">
        <v>19</v>
      </c>
      <c r="E80" s="38" t="s">
        <v>21</v>
      </c>
      <c r="F80" s="38" t="s">
        <v>22</v>
      </c>
      <c r="G80" s="94" t="s">
        <v>25</v>
      </c>
      <c r="H80" s="94"/>
    </row>
    <row r="81" spans="1:8" s="85" customFormat="1" ht="33.9" customHeight="1">
      <c r="B81" s="37"/>
      <c r="C81" s="38"/>
      <c r="D81" s="38"/>
      <c r="E81" s="38"/>
      <c r="F81" s="38"/>
      <c r="G81" s="3" t="s">
        <v>23</v>
      </c>
      <c r="H81" s="3" t="s">
        <v>24</v>
      </c>
    </row>
    <row r="82" spans="1:8" ht="25.8" customHeight="1">
      <c r="B82" s="35" t="s">
        <v>792</v>
      </c>
      <c r="C82" s="36" t="s">
        <v>53</v>
      </c>
      <c r="D82" s="27" t="s">
        <v>675</v>
      </c>
      <c r="E82" s="81" t="s">
        <v>0</v>
      </c>
      <c r="G82" s="83">
        <v>1</v>
      </c>
      <c r="H82" s="83"/>
    </row>
    <row r="83" spans="1:8" ht="39.6" customHeight="1">
      <c r="B83" s="35"/>
      <c r="C83" s="36"/>
      <c r="D83" s="1" t="s">
        <v>54</v>
      </c>
      <c r="E83" s="81"/>
      <c r="G83" s="83"/>
      <c r="H83" s="83"/>
    </row>
    <row r="84" spans="1:8" ht="30.6" customHeight="1">
      <c r="A84" s="85"/>
      <c r="B84" s="35" t="s">
        <v>793</v>
      </c>
      <c r="C84" s="36" t="s">
        <v>55</v>
      </c>
      <c r="D84" s="27" t="s">
        <v>675</v>
      </c>
      <c r="E84" s="81" t="s">
        <v>0</v>
      </c>
      <c r="F84" s="81"/>
      <c r="G84" s="83">
        <v>1</v>
      </c>
      <c r="H84" s="83"/>
    </row>
    <row r="85" spans="1:8" ht="59.4" customHeight="1">
      <c r="A85" s="85"/>
      <c r="B85" s="35"/>
      <c r="C85" s="36"/>
      <c r="D85" s="1" t="s">
        <v>56</v>
      </c>
      <c r="E85" s="81"/>
      <c r="F85" s="81"/>
      <c r="G85" s="83"/>
      <c r="H85" s="83"/>
    </row>
    <row r="86" spans="1:8" ht="31.8" customHeight="1">
      <c r="B86" s="35" t="s">
        <v>794</v>
      </c>
      <c r="C86" s="36" t="s">
        <v>57</v>
      </c>
      <c r="D86" s="27" t="s">
        <v>675</v>
      </c>
      <c r="E86" s="81"/>
      <c r="F86" s="81" t="s">
        <v>0</v>
      </c>
      <c r="G86" s="83">
        <v>1</v>
      </c>
      <c r="H86" s="81"/>
    </row>
    <row r="87" spans="1:8" ht="46.2" customHeight="1">
      <c r="B87" s="35"/>
      <c r="C87" s="36"/>
      <c r="D87" s="1" t="s">
        <v>58</v>
      </c>
      <c r="E87" s="81"/>
      <c r="F87" s="81"/>
      <c r="G87" s="83"/>
      <c r="H87" s="81"/>
    </row>
    <row r="88" spans="1:8" ht="25.2" customHeight="1">
      <c r="B88" s="35" t="s">
        <v>795</v>
      </c>
      <c r="C88" s="36" t="s">
        <v>59</v>
      </c>
      <c r="D88" s="21" t="s">
        <v>19</v>
      </c>
      <c r="E88" s="81"/>
      <c r="F88" s="81" t="s">
        <v>0</v>
      </c>
      <c r="G88" s="83">
        <v>1</v>
      </c>
      <c r="H88" s="81"/>
    </row>
    <row r="89" spans="1:8" ht="63.9" customHeight="1">
      <c r="B89" s="35"/>
      <c r="C89" s="36"/>
      <c r="D89" s="1" t="s">
        <v>60</v>
      </c>
      <c r="E89" s="81"/>
      <c r="F89" s="81"/>
      <c r="G89" s="83"/>
      <c r="H89" s="81"/>
    </row>
    <row r="90" spans="1:8" ht="27.6" customHeight="1">
      <c r="B90" s="35" t="s">
        <v>796</v>
      </c>
      <c r="C90" s="36" t="s">
        <v>61</v>
      </c>
      <c r="D90" s="27" t="s">
        <v>19</v>
      </c>
      <c r="E90" s="81" t="s">
        <v>0</v>
      </c>
      <c r="F90" s="81"/>
      <c r="G90" s="83"/>
      <c r="H90" s="93">
        <v>1</v>
      </c>
    </row>
    <row r="91" spans="1:8" ht="49.8" customHeight="1">
      <c r="B91" s="35"/>
      <c r="C91" s="36"/>
      <c r="D91" s="1" t="s">
        <v>62</v>
      </c>
      <c r="E91" s="81"/>
      <c r="F91" s="81"/>
      <c r="G91" s="83"/>
      <c r="H91" s="81"/>
    </row>
    <row r="92" spans="1:8" ht="33" customHeight="1">
      <c r="B92" s="35" t="s">
        <v>797</v>
      </c>
      <c r="C92" s="36" t="s">
        <v>63</v>
      </c>
      <c r="D92" s="27" t="s">
        <v>675</v>
      </c>
      <c r="E92" s="81" t="s">
        <v>0</v>
      </c>
      <c r="F92" s="81"/>
      <c r="G92" s="83">
        <v>1</v>
      </c>
      <c r="H92" s="81"/>
    </row>
    <row r="93" spans="1:8" ht="63.9" customHeight="1">
      <c r="B93" s="35"/>
      <c r="C93" s="36"/>
      <c r="D93" s="1" t="s">
        <v>64</v>
      </c>
      <c r="E93" s="81"/>
      <c r="F93" s="81"/>
      <c r="G93" s="83"/>
      <c r="H93" s="81"/>
    </row>
    <row r="94" spans="1:8" ht="37.799999999999997" customHeight="1">
      <c r="B94" s="35" t="s">
        <v>798</v>
      </c>
      <c r="C94" s="36" t="s">
        <v>65</v>
      </c>
      <c r="D94" s="27" t="s">
        <v>675</v>
      </c>
      <c r="E94" s="81" t="s">
        <v>0</v>
      </c>
      <c r="F94" s="81"/>
      <c r="G94" s="83">
        <v>1</v>
      </c>
      <c r="H94" s="81"/>
    </row>
    <row r="95" spans="1:8" ht="45.6" customHeight="1">
      <c r="B95" s="35"/>
      <c r="C95" s="36"/>
      <c r="D95" s="1" t="s">
        <v>66</v>
      </c>
      <c r="E95" s="81"/>
      <c r="F95" s="81"/>
      <c r="G95" s="83"/>
      <c r="H95" s="81"/>
    </row>
    <row r="96" spans="1:8" ht="31.2" customHeight="1">
      <c r="B96" s="35" t="s">
        <v>799</v>
      </c>
      <c r="C96" s="36" t="s">
        <v>67</v>
      </c>
      <c r="D96" s="27" t="s">
        <v>675</v>
      </c>
      <c r="E96" s="81" t="s">
        <v>0</v>
      </c>
      <c r="F96" s="81"/>
      <c r="G96" s="83">
        <v>1</v>
      </c>
      <c r="H96" s="81"/>
    </row>
    <row r="97" spans="2:8" ht="63.9" customHeight="1">
      <c r="B97" s="35"/>
      <c r="C97" s="36"/>
      <c r="D97" s="1" t="s">
        <v>68</v>
      </c>
      <c r="E97" s="81"/>
      <c r="F97" s="81"/>
      <c r="G97" s="83"/>
      <c r="H97" s="81"/>
    </row>
    <row r="98" spans="2:8" ht="33.6" customHeight="1">
      <c r="B98" s="35" t="s">
        <v>951</v>
      </c>
      <c r="C98" s="36" t="s">
        <v>69</v>
      </c>
      <c r="D98" s="27" t="s">
        <v>675</v>
      </c>
      <c r="E98" s="81"/>
      <c r="F98" s="81" t="s">
        <v>0</v>
      </c>
      <c r="G98" s="83">
        <v>1</v>
      </c>
      <c r="H98" s="81"/>
    </row>
    <row r="99" spans="2:8" ht="96" customHeight="1">
      <c r="B99" s="35"/>
      <c r="C99" s="36"/>
      <c r="D99" s="1" t="s">
        <v>555</v>
      </c>
      <c r="E99" s="81"/>
      <c r="F99" s="81"/>
      <c r="G99" s="83"/>
      <c r="H99" s="81"/>
    </row>
    <row r="100" spans="2:8" ht="27" customHeight="1">
      <c r="B100" s="35" t="s">
        <v>800</v>
      </c>
      <c r="C100" s="36" t="s">
        <v>70</v>
      </c>
      <c r="D100" s="27" t="s">
        <v>675</v>
      </c>
      <c r="E100" s="81" t="s">
        <v>0</v>
      </c>
      <c r="F100" s="81"/>
      <c r="G100" s="83">
        <v>1</v>
      </c>
      <c r="H100" s="81"/>
    </row>
    <row r="101" spans="2:8" ht="51.6" customHeight="1">
      <c r="B101" s="35"/>
      <c r="C101" s="36"/>
      <c r="D101" s="1" t="s">
        <v>71</v>
      </c>
      <c r="E101" s="81"/>
      <c r="F101" s="81"/>
      <c r="G101" s="83"/>
      <c r="H101" s="81"/>
    </row>
    <row r="102" spans="2:8" ht="27.6" customHeight="1">
      <c r="B102" s="35" t="s">
        <v>801</v>
      </c>
      <c r="C102" s="36" t="s">
        <v>72</v>
      </c>
      <c r="D102" s="27" t="s">
        <v>675</v>
      </c>
      <c r="E102" s="81" t="s">
        <v>0</v>
      </c>
      <c r="F102" s="81"/>
      <c r="G102" s="83"/>
      <c r="H102" s="93">
        <v>1</v>
      </c>
    </row>
    <row r="103" spans="2:8" ht="45" customHeight="1">
      <c r="B103" s="35"/>
      <c r="C103" s="36"/>
      <c r="D103" s="1" t="s">
        <v>73</v>
      </c>
      <c r="E103" s="81"/>
      <c r="F103" s="81"/>
      <c r="G103" s="83"/>
      <c r="H103" s="81"/>
    </row>
    <row r="104" spans="2:8" ht="25.8" customHeight="1">
      <c r="B104" s="35" t="s">
        <v>802</v>
      </c>
      <c r="C104" s="36" t="s">
        <v>134</v>
      </c>
      <c r="D104" s="27" t="s">
        <v>675</v>
      </c>
      <c r="E104" s="81" t="s">
        <v>0</v>
      </c>
      <c r="F104" s="81"/>
      <c r="G104" s="83"/>
      <c r="H104" s="93">
        <v>1</v>
      </c>
    </row>
    <row r="105" spans="2:8" ht="46.8" customHeight="1">
      <c r="B105" s="35"/>
      <c r="C105" s="36"/>
      <c r="D105" s="1" t="s">
        <v>135</v>
      </c>
      <c r="E105" s="81"/>
      <c r="F105" s="81"/>
      <c r="G105" s="83"/>
      <c r="H105" s="81"/>
    </row>
    <row r="106" spans="2:8" ht="23.4" customHeight="1">
      <c r="B106" s="35" t="s">
        <v>803</v>
      </c>
      <c r="C106" s="36" t="s">
        <v>74</v>
      </c>
      <c r="D106" s="27" t="s">
        <v>675</v>
      </c>
      <c r="E106" s="81" t="s">
        <v>0</v>
      </c>
      <c r="F106" s="81"/>
      <c r="G106" s="83">
        <v>1</v>
      </c>
      <c r="H106" s="81"/>
    </row>
    <row r="107" spans="2:8" ht="63.9" customHeight="1">
      <c r="B107" s="35"/>
      <c r="C107" s="36"/>
      <c r="D107" s="1" t="s">
        <v>413</v>
      </c>
      <c r="E107" s="81"/>
      <c r="F107" s="81"/>
      <c r="G107" s="83"/>
      <c r="H107" s="81"/>
    </row>
    <row r="108" spans="2:8" ht="30" customHeight="1">
      <c r="B108" s="35" t="s">
        <v>804</v>
      </c>
      <c r="C108" s="36" t="s">
        <v>75</v>
      </c>
      <c r="D108" s="27" t="s">
        <v>675</v>
      </c>
      <c r="E108" s="81"/>
      <c r="F108" s="81" t="s">
        <v>0</v>
      </c>
      <c r="G108" s="83"/>
      <c r="H108" s="93">
        <v>1</v>
      </c>
    </row>
    <row r="109" spans="2:8" ht="55.2" customHeight="1">
      <c r="B109" s="35"/>
      <c r="C109" s="36"/>
      <c r="D109" s="1" t="s">
        <v>76</v>
      </c>
      <c r="E109" s="81"/>
      <c r="F109" s="81"/>
      <c r="G109" s="83"/>
      <c r="H109" s="81"/>
    </row>
    <row r="110" spans="2:8" ht="27" customHeight="1">
      <c r="B110" s="35" t="s">
        <v>805</v>
      </c>
      <c r="C110" s="36" t="s">
        <v>77</v>
      </c>
      <c r="D110" s="27" t="s">
        <v>675</v>
      </c>
      <c r="E110" s="81" t="s">
        <v>0</v>
      </c>
      <c r="F110" s="81"/>
      <c r="G110" s="83"/>
      <c r="H110" s="93">
        <v>1</v>
      </c>
    </row>
    <row r="111" spans="2:8" ht="62.4" customHeight="1">
      <c r="B111" s="35"/>
      <c r="C111" s="36"/>
      <c r="D111" s="1" t="s">
        <v>78</v>
      </c>
      <c r="E111" s="81"/>
      <c r="F111" s="81"/>
      <c r="G111" s="83"/>
      <c r="H111" s="81"/>
    </row>
    <row r="112" spans="2:8" ht="22.2" customHeight="1">
      <c r="B112" s="35" t="s">
        <v>806</v>
      </c>
      <c r="C112" s="36" t="s">
        <v>79</v>
      </c>
      <c r="D112" s="27" t="s">
        <v>675</v>
      </c>
      <c r="E112" s="81" t="s">
        <v>0</v>
      </c>
      <c r="F112" s="81"/>
      <c r="G112" s="83"/>
      <c r="H112" s="93">
        <v>1</v>
      </c>
    </row>
    <row r="113" spans="2:8" ht="48.6" customHeight="1">
      <c r="B113" s="35"/>
      <c r="C113" s="36"/>
      <c r="D113" s="1" t="s">
        <v>80</v>
      </c>
      <c r="E113" s="81"/>
      <c r="F113" s="81"/>
      <c r="G113" s="83"/>
      <c r="H113" s="81"/>
    </row>
    <row r="114" spans="2:8" ht="27" customHeight="1">
      <c r="B114" s="35" t="s">
        <v>807</v>
      </c>
      <c r="C114" s="36" t="s">
        <v>81</v>
      </c>
      <c r="D114" s="27" t="s">
        <v>675</v>
      </c>
      <c r="E114" s="81" t="s">
        <v>0</v>
      </c>
      <c r="F114" s="81"/>
      <c r="G114" s="83">
        <v>1</v>
      </c>
      <c r="H114" s="81"/>
    </row>
    <row r="115" spans="2:8" ht="40.200000000000003" customHeight="1">
      <c r="B115" s="35"/>
      <c r="C115" s="36"/>
      <c r="D115" s="1" t="s">
        <v>82</v>
      </c>
      <c r="E115" s="81"/>
      <c r="F115" s="81"/>
      <c r="G115" s="83"/>
      <c r="H115" s="81"/>
    </row>
    <row r="116" spans="2:8" ht="25.2" customHeight="1">
      <c r="B116" s="35" t="s">
        <v>808</v>
      </c>
      <c r="C116" s="36" t="s">
        <v>83</v>
      </c>
      <c r="D116" s="27" t="s">
        <v>675</v>
      </c>
      <c r="E116" s="81"/>
      <c r="F116" s="81" t="s">
        <v>0</v>
      </c>
      <c r="G116" s="83">
        <v>1</v>
      </c>
      <c r="H116" s="81"/>
    </row>
    <row r="117" spans="2:8" ht="38.4" customHeight="1">
      <c r="B117" s="35"/>
      <c r="C117" s="36"/>
      <c r="D117" s="1" t="s">
        <v>84</v>
      </c>
      <c r="E117" s="81"/>
      <c r="F117" s="81"/>
      <c r="G117" s="83"/>
      <c r="H117" s="81"/>
    </row>
    <row r="118" spans="2:8" ht="31.2" customHeight="1">
      <c r="B118" s="35" t="s">
        <v>809</v>
      </c>
      <c r="C118" s="36" t="s">
        <v>85</v>
      </c>
      <c r="D118" s="27" t="s">
        <v>675</v>
      </c>
      <c r="E118" s="81"/>
      <c r="F118" s="81" t="s">
        <v>0</v>
      </c>
      <c r="G118" s="83">
        <v>1</v>
      </c>
      <c r="H118" s="81"/>
    </row>
    <row r="119" spans="2:8" ht="61.2" customHeight="1">
      <c r="B119" s="35"/>
      <c r="C119" s="36"/>
      <c r="D119" s="1" t="s">
        <v>71</v>
      </c>
      <c r="E119" s="81"/>
      <c r="F119" s="81"/>
      <c r="G119" s="83"/>
      <c r="H119" s="81"/>
    </row>
    <row r="120" spans="2:8" ht="28.2" customHeight="1">
      <c r="B120" s="35" t="s">
        <v>810</v>
      </c>
      <c r="C120" s="36" t="s">
        <v>86</v>
      </c>
      <c r="D120" s="27" t="s">
        <v>675</v>
      </c>
      <c r="E120" s="81" t="s">
        <v>0</v>
      </c>
      <c r="F120" s="81"/>
      <c r="G120" s="83">
        <v>1</v>
      </c>
      <c r="H120" s="81"/>
    </row>
    <row r="121" spans="2:8" ht="46.8" customHeight="1">
      <c r="B121" s="35"/>
      <c r="C121" s="36"/>
      <c r="D121" s="1" t="s">
        <v>87</v>
      </c>
      <c r="E121" s="81"/>
      <c r="F121" s="81"/>
      <c r="G121" s="83"/>
      <c r="H121" s="81"/>
    </row>
    <row r="122" spans="2:8" ht="29.4" customHeight="1">
      <c r="B122" s="35" t="s">
        <v>811</v>
      </c>
      <c r="C122" s="36" t="s">
        <v>88</v>
      </c>
      <c r="D122" s="27" t="s">
        <v>675</v>
      </c>
      <c r="E122" s="81" t="s">
        <v>0</v>
      </c>
      <c r="F122" s="81"/>
      <c r="G122" s="83">
        <v>1</v>
      </c>
      <c r="H122" s="81"/>
    </row>
    <row r="123" spans="2:8" ht="51.6" customHeight="1">
      <c r="B123" s="35"/>
      <c r="C123" s="36"/>
      <c r="D123" s="1" t="s">
        <v>727</v>
      </c>
      <c r="E123" s="81"/>
      <c r="F123" s="81"/>
      <c r="G123" s="83"/>
      <c r="H123" s="81"/>
    </row>
    <row r="124" spans="2:8" ht="27.6" customHeight="1">
      <c r="B124" s="35" t="s">
        <v>812</v>
      </c>
      <c r="C124" s="36" t="s">
        <v>89</v>
      </c>
      <c r="D124" s="27" t="s">
        <v>675</v>
      </c>
      <c r="E124" s="81"/>
      <c r="F124" s="81" t="s">
        <v>0</v>
      </c>
      <c r="G124" s="83">
        <v>1</v>
      </c>
      <c r="H124" s="81"/>
    </row>
    <row r="125" spans="2:8" ht="42.6" customHeight="1">
      <c r="B125" s="35"/>
      <c r="C125" s="36"/>
      <c r="D125" s="1" t="s">
        <v>90</v>
      </c>
      <c r="E125" s="81"/>
      <c r="F125" s="81"/>
      <c r="G125" s="83"/>
      <c r="H125" s="81"/>
    </row>
    <row r="126" spans="2:8" ht="33" customHeight="1">
      <c r="B126" s="35" t="s">
        <v>813</v>
      </c>
      <c r="C126" s="36" t="s">
        <v>91</v>
      </c>
      <c r="D126" s="27" t="s">
        <v>675</v>
      </c>
      <c r="E126" s="81" t="s">
        <v>0</v>
      </c>
      <c r="F126" s="81"/>
      <c r="G126" s="83"/>
      <c r="H126" s="81"/>
    </row>
    <row r="127" spans="2:8" ht="33" customHeight="1">
      <c r="B127" s="35"/>
      <c r="C127" s="36"/>
      <c r="D127" s="1" t="s">
        <v>726</v>
      </c>
      <c r="E127" s="81"/>
      <c r="F127" s="81"/>
      <c r="G127" s="83"/>
      <c r="H127" s="81"/>
    </row>
    <row r="128" spans="2:8" ht="33" customHeight="1">
      <c r="B128" s="35" t="s">
        <v>814</v>
      </c>
      <c r="C128" s="36" t="s">
        <v>92</v>
      </c>
      <c r="D128" s="27" t="s">
        <v>675</v>
      </c>
      <c r="E128" s="81"/>
      <c r="F128" s="81" t="s">
        <v>0</v>
      </c>
      <c r="G128" s="83"/>
      <c r="H128" s="93">
        <v>1</v>
      </c>
    </row>
    <row r="129" spans="2:8" ht="22.2" customHeight="1">
      <c r="B129" s="35"/>
      <c r="C129" s="36"/>
      <c r="D129" s="1" t="s">
        <v>728</v>
      </c>
      <c r="E129" s="81"/>
      <c r="F129" s="81"/>
      <c r="G129" s="83"/>
      <c r="H129" s="81"/>
    </row>
    <row r="130" spans="2:8" ht="22.2" customHeight="1">
      <c r="B130" s="35" t="s">
        <v>815</v>
      </c>
      <c r="C130" s="36" t="s">
        <v>93</v>
      </c>
      <c r="D130" s="27" t="s">
        <v>675</v>
      </c>
      <c r="E130" s="81" t="s">
        <v>0</v>
      </c>
      <c r="F130" s="81"/>
      <c r="G130" s="83">
        <v>1</v>
      </c>
      <c r="H130" s="81"/>
    </row>
    <row r="131" spans="2:8" ht="41.4" customHeight="1">
      <c r="B131" s="35"/>
      <c r="C131" s="36"/>
      <c r="D131" s="1" t="s">
        <v>729</v>
      </c>
      <c r="E131" s="81"/>
      <c r="F131" s="81"/>
      <c r="G131" s="83"/>
      <c r="H131" s="81"/>
    </row>
    <row r="132" spans="2:8" ht="21.6" customHeight="1">
      <c r="B132" s="35" t="s">
        <v>816</v>
      </c>
      <c r="C132" s="36" t="s">
        <v>94</v>
      </c>
      <c r="D132" s="27" t="s">
        <v>675</v>
      </c>
      <c r="E132" s="81" t="s">
        <v>0</v>
      </c>
      <c r="F132" s="81"/>
      <c r="G132" s="83">
        <v>1</v>
      </c>
      <c r="H132" s="81"/>
    </row>
    <row r="133" spans="2:8" ht="37.799999999999997" customHeight="1">
      <c r="B133" s="35"/>
      <c r="C133" s="36"/>
      <c r="D133" s="1" t="s">
        <v>730</v>
      </c>
      <c r="E133" s="81"/>
      <c r="F133" s="81"/>
      <c r="G133" s="83"/>
      <c r="H133" s="81"/>
    </row>
    <row r="134" spans="2:8" ht="25.2" customHeight="1">
      <c r="B134" s="35" t="s">
        <v>817</v>
      </c>
      <c r="C134" s="36" t="s">
        <v>95</v>
      </c>
      <c r="D134" s="27" t="s">
        <v>675</v>
      </c>
      <c r="E134" s="81" t="s">
        <v>0</v>
      </c>
      <c r="F134" s="81"/>
      <c r="G134" s="83"/>
      <c r="H134" s="93">
        <v>1</v>
      </c>
    </row>
    <row r="135" spans="2:8" ht="33" customHeight="1">
      <c r="B135" s="35"/>
      <c r="C135" s="36"/>
      <c r="D135" s="1" t="s">
        <v>731</v>
      </c>
      <c r="E135" s="81"/>
      <c r="F135" s="81"/>
      <c r="G135" s="83"/>
      <c r="H135" s="81"/>
    </row>
    <row r="136" spans="2:8" ht="33" customHeight="1">
      <c r="B136" s="35" t="s">
        <v>818</v>
      </c>
      <c r="C136" s="36" t="s">
        <v>96</v>
      </c>
      <c r="D136" s="27" t="s">
        <v>675</v>
      </c>
      <c r="E136" s="81"/>
      <c r="F136" s="81" t="s">
        <v>0</v>
      </c>
      <c r="G136" s="83">
        <v>1</v>
      </c>
      <c r="H136" s="81"/>
    </row>
    <row r="137" spans="2:8" ht="22.8" customHeight="1">
      <c r="B137" s="35"/>
      <c r="C137" s="36"/>
      <c r="D137" s="1" t="s">
        <v>732</v>
      </c>
      <c r="E137" s="81"/>
      <c r="F137" s="81"/>
      <c r="G137" s="83"/>
      <c r="H137" s="81"/>
    </row>
    <row r="138" spans="2:8" ht="22.2" customHeight="1">
      <c r="B138" s="35" t="s">
        <v>819</v>
      </c>
      <c r="C138" s="36" t="s">
        <v>97</v>
      </c>
      <c r="D138" s="27" t="s">
        <v>675</v>
      </c>
      <c r="E138" s="81"/>
      <c r="F138" s="81" t="s">
        <v>0</v>
      </c>
      <c r="G138" s="83">
        <v>1</v>
      </c>
      <c r="H138" s="81"/>
    </row>
    <row r="139" spans="2:8" ht="17.399999999999999" customHeight="1">
      <c r="B139" s="35"/>
      <c r="C139" s="36"/>
      <c r="D139" s="1" t="s">
        <v>98</v>
      </c>
      <c r="E139" s="81"/>
      <c r="F139" s="81"/>
      <c r="G139" s="83"/>
      <c r="H139" s="81"/>
    </row>
    <row r="140" spans="2:8" ht="23.4" customHeight="1">
      <c r="B140" s="35" t="s">
        <v>820</v>
      </c>
      <c r="C140" s="36" t="s">
        <v>99</v>
      </c>
      <c r="D140" s="27" t="s">
        <v>675</v>
      </c>
      <c r="E140" s="81"/>
      <c r="F140" s="81" t="s">
        <v>0</v>
      </c>
      <c r="G140" s="83">
        <v>1</v>
      </c>
      <c r="H140" s="81"/>
    </row>
    <row r="141" spans="2:8" ht="33" customHeight="1">
      <c r="B141" s="35"/>
      <c r="C141" s="36"/>
      <c r="D141" s="1" t="s">
        <v>100</v>
      </c>
      <c r="E141" s="81"/>
      <c r="F141" s="81"/>
      <c r="G141" s="83"/>
      <c r="H141" s="81"/>
    </row>
    <row r="142" spans="2:8" ht="33" customHeight="1">
      <c r="B142" s="35" t="s">
        <v>770</v>
      </c>
      <c r="C142" s="36" t="s">
        <v>101</v>
      </c>
      <c r="D142" s="27" t="s">
        <v>675</v>
      </c>
      <c r="E142" s="81" t="s">
        <v>0</v>
      </c>
      <c r="F142" s="81"/>
      <c r="G142" s="83">
        <v>1</v>
      </c>
      <c r="H142" s="81"/>
    </row>
    <row r="143" spans="2:8" ht="33" customHeight="1">
      <c r="B143" s="35"/>
      <c r="C143" s="36"/>
      <c r="D143" s="1" t="s">
        <v>733</v>
      </c>
      <c r="E143" s="81"/>
      <c r="F143" s="81"/>
      <c r="G143" s="83"/>
      <c r="H143" s="81"/>
    </row>
    <row r="144" spans="2:8" ht="19.2" customHeight="1">
      <c r="B144" s="35" t="s">
        <v>769</v>
      </c>
      <c r="C144" s="36" t="s">
        <v>102</v>
      </c>
      <c r="D144" s="27" t="s">
        <v>675</v>
      </c>
      <c r="E144" s="81" t="s">
        <v>0</v>
      </c>
      <c r="F144" s="81"/>
      <c r="G144" s="83">
        <v>1</v>
      </c>
      <c r="H144" s="81"/>
    </row>
    <row r="145" spans="2:8" ht="24.6" customHeight="1">
      <c r="B145" s="35"/>
      <c r="C145" s="36"/>
      <c r="D145" s="1" t="s">
        <v>734</v>
      </c>
      <c r="E145" s="81"/>
      <c r="F145" s="81"/>
      <c r="G145" s="83"/>
      <c r="H145" s="81"/>
    </row>
    <row r="146" spans="2:8" ht="24" customHeight="1">
      <c r="B146" s="35" t="s">
        <v>768</v>
      </c>
      <c r="C146" s="36" t="s">
        <v>103</v>
      </c>
      <c r="D146" s="27" t="s">
        <v>675</v>
      </c>
      <c r="E146" s="81" t="s">
        <v>0</v>
      </c>
      <c r="F146" s="81"/>
      <c r="G146" s="83">
        <v>1</v>
      </c>
      <c r="H146" s="81"/>
    </row>
    <row r="147" spans="2:8" ht="41.4" customHeight="1">
      <c r="B147" s="35"/>
      <c r="C147" s="36"/>
      <c r="D147" s="1" t="s">
        <v>735</v>
      </c>
      <c r="E147" s="81"/>
      <c r="F147" s="81"/>
      <c r="G147" s="83"/>
      <c r="H147" s="81"/>
    </row>
    <row r="148" spans="2:8" ht="33" customHeight="1">
      <c r="B148" s="35" t="s">
        <v>767</v>
      </c>
      <c r="C148" s="36" t="s">
        <v>104</v>
      </c>
      <c r="D148" s="27" t="s">
        <v>675</v>
      </c>
      <c r="E148" s="81" t="s">
        <v>0</v>
      </c>
      <c r="F148" s="81"/>
      <c r="G148" s="83">
        <v>1</v>
      </c>
      <c r="H148" s="81"/>
    </row>
    <row r="149" spans="2:8" ht="33" customHeight="1">
      <c r="B149" s="35"/>
      <c r="C149" s="36"/>
      <c r="D149" s="1" t="s">
        <v>105</v>
      </c>
      <c r="E149" s="81"/>
      <c r="F149" s="81"/>
      <c r="G149" s="83"/>
      <c r="H149" s="81"/>
    </row>
    <row r="150" spans="2:8" ht="25.8" customHeight="1">
      <c r="B150" s="35" t="s">
        <v>766</v>
      </c>
      <c r="C150" s="36" t="s">
        <v>106</v>
      </c>
      <c r="D150" s="27" t="s">
        <v>675</v>
      </c>
      <c r="E150" s="81"/>
      <c r="F150" s="81" t="s">
        <v>0</v>
      </c>
      <c r="G150" s="83">
        <v>1</v>
      </c>
      <c r="H150" s="81"/>
    </row>
    <row r="151" spans="2:8" ht="49.2" customHeight="1">
      <c r="B151" s="35"/>
      <c r="C151" s="36"/>
      <c r="D151" s="1" t="s">
        <v>736</v>
      </c>
      <c r="E151" s="81"/>
      <c r="F151" s="81"/>
      <c r="G151" s="83"/>
      <c r="H151" s="81"/>
    </row>
    <row r="152" spans="2:8" ht="33" customHeight="1">
      <c r="B152" s="35" t="s">
        <v>765</v>
      </c>
      <c r="C152" s="36" t="s">
        <v>107</v>
      </c>
      <c r="D152" s="27" t="s">
        <v>675</v>
      </c>
      <c r="E152" s="81"/>
      <c r="F152" s="81" t="s">
        <v>0</v>
      </c>
      <c r="G152" s="83">
        <v>1</v>
      </c>
      <c r="H152" s="81"/>
    </row>
    <row r="153" spans="2:8" ht="33" customHeight="1">
      <c r="B153" s="35"/>
      <c r="C153" s="36"/>
      <c r="D153" s="1" t="s">
        <v>108</v>
      </c>
      <c r="E153" s="81"/>
      <c r="F153" s="81"/>
      <c r="G153" s="83"/>
      <c r="H153" s="81"/>
    </row>
    <row r="154" spans="2:8" ht="33.6" customHeight="1">
      <c r="B154" s="35" t="s">
        <v>764</v>
      </c>
      <c r="C154" s="36" t="s">
        <v>69</v>
      </c>
      <c r="D154" s="27" t="s">
        <v>675</v>
      </c>
      <c r="E154" s="81"/>
      <c r="F154" s="81" t="s">
        <v>0</v>
      </c>
      <c r="G154" s="83">
        <v>1</v>
      </c>
      <c r="H154" s="81"/>
    </row>
    <row r="155" spans="2:8" ht="96" customHeight="1">
      <c r="B155" s="35"/>
      <c r="C155" s="36"/>
      <c r="D155" s="1" t="s">
        <v>555</v>
      </c>
      <c r="E155" s="81"/>
      <c r="F155" s="81"/>
      <c r="G155" s="83"/>
      <c r="H155" s="81"/>
    </row>
    <row r="156" spans="2:8" ht="19.8" customHeight="1">
      <c r="B156" s="35" t="s">
        <v>763</v>
      </c>
      <c r="C156" s="36" t="s">
        <v>109</v>
      </c>
      <c r="D156" s="27" t="s">
        <v>675</v>
      </c>
      <c r="E156" s="81" t="s">
        <v>0</v>
      </c>
      <c r="F156" s="81"/>
      <c r="G156" s="83">
        <v>1</v>
      </c>
      <c r="H156" s="81"/>
    </row>
    <row r="157" spans="2:8" ht="27" customHeight="1">
      <c r="B157" s="35"/>
      <c r="C157" s="36"/>
      <c r="D157" s="1" t="s">
        <v>737</v>
      </c>
      <c r="E157" s="81"/>
      <c r="F157" s="81"/>
      <c r="G157" s="83"/>
      <c r="H157" s="81"/>
    </row>
    <row r="158" spans="2:8" ht="20.399999999999999" customHeight="1">
      <c r="B158" s="35" t="s">
        <v>762</v>
      </c>
      <c r="C158" s="36" t="s">
        <v>110</v>
      </c>
      <c r="D158" s="27" t="s">
        <v>675</v>
      </c>
      <c r="E158" s="81" t="s">
        <v>0</v>
      </c>
      <c r="F158" s="81"/>
      <c r="G158" s="83">
        <v>1</v>
      </c>
      <c r="H158" s="81"/>
    </row>
    <row r="159" spans="2:8" ht="33" customHeight="1">
      <c r="B159" s="35"/>
      <c r="C159" s="36"/>
      <c r="D159" s="1" t="s">
        <v>738</v>
      </c>
      <c r="E159" s="81"/>
      <c r="F159" s="81"/>
      <c r="G159" s="83"/>
      <c r="H159" s="81"/>
    </row>
    <row r="160" spans="2:8" ht="20.399999999999999" customHeight="1">
      <c r="B160" s="35" t="s">
        <v>761</v>
      </c>
      <c r="C160" s="36" t="s">
        <v>111</v>
      </c>
      <c r="D160" s="27" t="s">
        <v>675</v>
      </c>
      <c r="E160" s="81" t="s">
        <v>0</v>
      </c>
      <c r="F160" s="81"/>
      <c r="G160" s="83">
        <v>1</v>
      </c>
      <c r="H160" s="81"/>
    </row>
    <row r="161" spans="2:8" ht="50.4" customHeight="1">
      <c r="B161" s="35"/>
      <c r="C161" s="36"/>
      <c r="D161" s="1" t="s">
        <v>112</v>
      </c>
      <c r="E161" s="81"/>
      <c r="F161" s="81"/>
      <c r="G161" s="83"/>
      <c r="H161" s="81"/>
    </row>
    <row r="162" spans="2:8" ht="22.2" customHeight="1">
      <c r="B162" s="35" t="s">
        <v>760</v>
      </c>
      <c r="C162" s="36" t="s">
        <v>113</v>
      </c>
      <c r="D162" s="27" t="s">
        <v>675</v>
      </c>
      <c r="E162" s="81" t="s">
        <v>0</v>
      </c>
      <c r="F162" s="81"/>
      <c r="G162" s="83">
        <v>1</v>
      </c>
      <c r="H162" s="81"/>
    </row>
    <row r="163" spans="2:8" ht="51.6" customHeight="1">
      <c r="B163" s="35"/>
      <c r="C163" s="36"/>
      <c r="D163" s="1" t="s">
        <v>114</v>
      </c>
      <c r="E163" s="81"/>
      <c r="F163" s="81"/>
      <c r="G163" s="83"/>
      <c r="H163" s="81"/>
    </row>
    <row r="164" spans="2:8" ht="19.2" customHeight="1">
      <c r="B164" s="35" t="s">
        <v>759</v>
      </c>
      <c r="C164" s="36" t="s">
        <v>115</v>
      </c>
      <c r="D164" s="1" t="s">
        <v>19</v>
      </c>
      <c r="E164" s="81" t="s">
        <v>0</v>
      </c>
      <c r="F164" s="81"/>
      <c r="G164" s="83"/>
      <c r="H164" s="83">
        <v>1</v>
      </c>
    </row>
    <row r="165" spans="2:8" ht="33" customHeight="1">
      <c r="B165" s="35"/>
      <c r="C165" s="36"/>
      <c r="D165" s="1" t="s">
        <v>723</v>
      </c>
      <c r="E165" s="81"/>
      <c r="F165" s="81"/>
      <c r="G165" s="83"/>
      <c r="H165" s="83"/>
    </row>
    <row r="166" spans="2:8" ht="19.8" customHeight="1">
      <c r="B166" s="35" t="s">
        <v>758</v>
      </c>
      <c r="C166" s="36" t="s">
        <v>116</v>
      </c>
      <c r="D166" s="1" t="s">
        <v>19</v>
      </c>
      <c r="E166" s="81" t="s">
        <v>0</v>
      </c>
      <c r="F166" s="81"/>
      <c r="G166" s="83"/>
      <c r="H166" s="83">
        <v>1</v>
      </c>
    </row>
    <row r="167" spans="2:8" ht="53.4" customHeight="1">
      <c r="B167" s="35"/>
      <c r="C167" s="36"/>
      <c r="D167" s="1" t="s">
        <v>724</v>
      </c>
      <c r="E167" s="81"/>
      <c r="F167" s="81"/>
      <c r="G167" s="83"/>
      <c r="H167" s="83"/>
    </row>
    <row r="168" spans="2:8" ht="16.5" customHeight="1">
      <c r="B168" s="35" t="s">
        <v>757</v>
      </c>
      <c r="C168" s="36" t="s">
        <v>117</v>
      </c>
      <c r="D168" s="1" t="s">
        <v>19</v>
      </c>
      <c r="E168" s="81"/>
      <c r="F168" s="81" t="s">
        <v>0</v>
      </c>
      <c r="G168" s="83">
        <v>1</v>
      </c>
      <c r="H168" s="81"/>
    </row>
    <row r="169" spans="2:8" ht="24" customHeight="1">
      <c r="B169" s="35"/>
      <c r="C169" s="36"/>
      <c r="D169" s="1" t="s">
        <v>739</v>
      </c>
      <c r="E169" s="81"/>
      <c r="F169" s="81"/>
      <c r="G169" s="83"/>
      <c r="H169" s="81"/>
    </row>
    <row r="170" spans="2:8" ht="18.600000000000001" customHeight="1">
      <c r="B170" s="35" t="s">
        <v>756</v>
      </c>
      <c r="C170" s="36" t="s">
        <v>118</v>
      </c>
      <c r="D170" s="1" t="s">
        <v>19</v>
      </c>
      <c r="E170" s="81"/>
      <c r="F170" s="81" t="s">
        <v>0</v>
      </c>
      <c r="G170" s="83">
        <v>1</v>
      </c>
      <c r="H170" s="81"/>
    </row>
    <row r="171" spans="2:8" ht="33" customHeight="1">
      <c r="B171" s="35"/>
      <c r="C171" s="36"/>
      <c r="D171" s="1" t="s">
        <v>119</v>
      </c>
      <c r="E171" s="81"/>
      <c r="F171" s="81"/>
      <c r="G171" s="83"/>
      <c r="H171" s="81"/>
    </row>
    <row r="172" spans="2:8" ht="20.399999999999999" customHeight="1">
      <c r="B172" s="35" t="s">
        <v>755</v>
      </c>
      <c r="C172" s="36" t="s">
        <v>120</v>
      </c>
      <c r="D172" s="1" t="s">
        <v>19</v>
      </c>
      <c r="E172" s="81"/>
      <c r="F172" s="81" t="s">
        <v>0</v>
      </c>
      <c r="G172" s="83">
        <v>1</v>
      </c>
      <c r="H172" s="81"/>
    </row>
    <row r="173" spans="2:8" ht="33" customHeight="1">
      <c r="B173" s="35"/>
      <c r="C173" s="36"/>
      <c r="D173" s="1" t="s">
        <v>745</v>
      </c>
      <c r="E173" s="81"/>
      <c r="F173" s="81"/>
      <c r="G173" s="83"/>
      <c r="H173" s="81"/>
    </row>
    <row r="174" spans="2:8" ht="21" customHeight="1">
      <c r="B174" s="35" t="s">
        <v>754</v>
      </c>
      <c r="C174" s="36" t="s">
        <v>121</v>
      </c>
      <c r="D174" s="1" t="s">
        <v>19</v>
      </c>
      <c r="E174" s="81"/>
      <c r="F174" s="81" t="s">
        <v>0</v>
      </c>
      <c r="G174" s="83">
        <v>1</v>
      </c>
      <c r="H174" s="81"/>
    </row>
    <row r="175" spans="2:8" ht="33" customHeight="1">
      <c r="B175" s="35"/>
      <c r="C175" s="36"/>
      <c r="D175" s="1" t="s">
        <v>744</v>
      </c>
      <c r="E175" s="81"/>
      <c r="F175" s="81"/>
      <c r="G175" s="83"/>
      <c r="H175" s="81"/>
    </row>
    <row r="176" spans="2:8" ht="23.4" customHeight="1">
      <c r="B176" s="35" t="s">
        <v>753</v>
      </c>
      <c r="C176" s="36" t="s">
        <v>122</v>
      </c>
      <c r="D176" s="1" t="s">
        <v>19</v>
      </c>
      <c r="E176" s="81"/>
      <c r="F176" s="81" t="s">
        <v>0</v>
      </c>
      <c r="G176" s="83"/>
      <c r="H176" s="93">
        <v>1</v>
      </c>
    </row>
    <row r="177" spans="2:8" ht="33" customHeight="1">
      <c r="B177" s="35"/>
      <c r="C177" s="36"/>
      <c r="D177" s="1" t="s">
        <v>743</v>
      </c>
      <c r="E177" s="81"/>
      <c r="F177" s="81"/>
      <c r="G177" s="83"/>
      <c r="H177" s="81"/>
    </row>
    <row r="178" spans="2:8" ht="22.2" customHeight="1">
      <c r="B178" s="35" t="s">
        <v>752</v>
      </c>
      <c r="C178" s="36" t="s">
        <v>123</v>
      </c>
      <c r="D178" s="1" t="s">
        <v>19</v>
      </c>
      <c r="E178" s="81" t="s">
        <v>0</v>
      </c>
      <c r="F178" s="98"/>
      <c r="G178" s="83"/>
      <c r="H178" s="93">
        <v>1</v>
      </c>
    </row>
    <row r="179" spans="2:8" ht="36.6" customHeight="1">
      <c r="B179" s="35"/>
      <c r="C179" s="36"/>
      <c r="D179" s="1" t="s">
        <v>742</v>
      </c>
      <c r="E179" s="81"/>
      <c r="F179" s="81"/>
      <c r="G179" s="83"/>
      <c r="H179" s="81"/>
    </row>
    <row r="180" spans="2:8" ht="21" customHeight="1">
      <c r="B180" s="35" t="s">
        <v>751</v>
      </c>
      <c r="C180" s="36" t="s">
        <v>124</v>
      </c>
      <c r="D180" s="1" t="s">
        <v>19</v>
      </c>
      <c r="E180" s="81"/>
      <c r="F180" s="81" t="s">
        <v>0</v>
      </c>
      <c r="G180" s="83">
        <v>1</v>
      </c>
      <c r="H180" s="81"/>
    </row>
    <row r="181" spans="2:8" ht="37.799999999999997" customHeight="1">
      <c r="B181" s="35"/>
      <c r="C181" s="36"/>
      <c r="D181" s="1" t="s">
        <v>125</v>
      </c>
      <c r="E181" s="81"/>
      <c r="F181" s="81"/>
      <c r="G181" s="83"/>
      <c r="H181" s="81"/>
    </row>
    <row r="182" spans="2:8">
      <c r="B182" s="35" t="s">
        <v>750</v>
      </c>
      <c r="C182" s="36" t="s">
        <v>126</v>
      </c>
      <c r="D182" s="1" t="s">
        <v>19</v>
      </c>
      <c r="E182" s="81"/>
      <c r="F182" s="81" t="s">
        <v>0</v>
      </c>
      <c r="G182" s="83">
        <v>1</v>
      </c>
      <c r="H182" s="81"/>
    </row>
    <row r="183" spans="2:8" ht="72" customHeight="1">
      <c r="B183" s="35"/>
      <c r="C183" s="36"/>
      <c r="D183" s="1" t="s">
        <v>741</v>
      </c>
      <c r="E183" s="81"/>
      <c r="F183" s="81"/>
      <c r="G183" s="83"/>
      <c r="H183" s="81"/>
    </row>
    <row r="184" spans="2:8" ht="21" customHeight="1">
      <c r="B184" s="35" t="s">
        <v>603</v>
      </c>
      <c r="C184" s="36" t="s">
        <v>127</v>
      </c>
      <c r="D184" s="1" t="s">
        <v>19</v>
      </c>
      <c r="E184" s="81"/>
      <c r="F184" s="81" t="s">
        <v>0</v>
      </c>
      <c r="G184" s="83">
        <v>1</v>
      </c>
      <c r="H184" s="81"/>
    </row>
    <row r="185" spans="2:8" ht="33" customHeight="1">
      <c r="B185" s="35"/>
      <c r="C185" s="36"/>
      <c r="D185" s="1" t="s">
        <v>128</v>
      </c>
      <c r="E185" s="81"/>
      <c r="F185" s="81"/>
      <c r="G185" s="83"/>
      <c r="H185" s="81"/>
    </row>
    <row r="186" spans="2:8" ht="23.4" customHeight="1">
      <c r="B186" s="35" t="s">
        <v>749</v>
      </c>
      <c r="C186" s="36" t="s">
        <v>129</v>
      </c>
      <c r="D186" s="1" t="s">
        <v>19</v>
      </c>
      <c r="E186" s="81"/>
      <c r="F186" s="81" t="s">
        <v>0</v>
      </c>
      <c r="G186" s="83">
        <v>1</v>
      </c>
      <c r="H186" s="81"/>
    </row>
    <row r="187" spans="2:8" ht="33" customHeight="1">
      <c r="B187" s="35"/>
      <c r="C187" s="36"/>
      <c r="D187" s="1" t="s">
        <v>108</v>
      </c>
      <c r="E187" s="81"/>
      <c r="F187" s="81"/>
      <c r="G187" s="83"/>
      <c r="H187" s="81"/>
    </row>
    <row r="188" spans="2:8" ht="21" customHeight="1">
      <c r="B188" s="35" t="s">
        <v>748</v>
      </c>
      <c r="C188" s="36" t="s">
        <v>130</v>
      </c>
      <c r="D188" s="1" t="s">
        <v>19</v>
      </c>
      <c r="E188" s="81"/>
      <c r="F188" s="81" t="s">
        <v>0</v>
      </c>
      <c r="G188" s="83"/>
      <c r="H188" s="93">
        <v>1</v>
      </c>
    </row>
    <row r="189" spans="2:8" ht="42.6" customHeight="1">
      <c r="B189" s="35"/>
      <c r="C189" s="36"/>
      <c r="D189" s="1" t="s">
        <v>740</v>
      </c>
      <c r="E189" s="81"/>
      <c r="F189" s="81"/>
      <c r="G189" s="83"/>
      <c r="H189" s="81"/>
    </row>
    <row r="190" spans="2:8" ht="33.6" customHeight="1">
      <c r="B190" s="35" t="s">
        <v>746</v>
      </c>
      <c r="C190" s="36" t="s">
        <v>69</v>
      </c>
      <c r="D190" s="27" t="s">
        <v>675</v>
      </c>
      <c r="E190" s="81"/>
      <c r="F190" s="81" t="s">
        <v>0</v>
      </c>
      <c r="G190" s="83">
        <v>1</v>
      </c>
      <c r="H190" s="81"/>
    </row>
    <row r="191" spans="2:8" ht="96" customHeight="1">
      <c r="B191" s="35"/>
      <c r="C191" s="36"/>
      <c r="D191" s="1" t="s">
        <v>555</v>
      </c>
      <c r="E191" s="81"/>
      <c r="F191" s="81"/>
      <c r="G191" s="83"/>
      <c r="H191" s="81"/>
    </row>
    <row r="192" spans="2:8" ht="19.8" customHeight="1">
      <c r="B192" s="35" t="s">
        <v>747</v>
      </c>
      <c r="C192" s="36" t="s">
        <v>131</v>
      </c>
      <c r="D192" s="1" t="s">
        <v>19</v>
      </c>
      <c r="E192" s="81"/>
      <c r="F192" s="81" t="s">
        <v>0</v>
      </c>
      <c r="G192" s="83"/>
      <c r="H192" s="93">
        <v>1</v>
      </c>
    </row>
    <row r="193" spans="2:8" ht="33" customHeight="1">
      <c r="B193" s="35"/>
      <c r="C193" s="36"/>
      <c r="D193" s="1" t="s">
        <v>132</v>
      </c>
      <c r="E193" s="81"/>
      <c r="F193" s="81"/>
      <c r="G193" s="83"/>
      <c r="H193" s="81"/>
    </row>
    <row r="194" spans="2:8" ht="22.8" customHeight="1">
      <c r="B194" s="36" t="s">
        <v>604</v>
      </c>
      <c r="C194" s="79" t="s">
        <v>605</v>
      </c>
      <c r="D194" s="1" t="s">
        <v>19</v>
      </c>
      <c r="E194" s="81" t="s">
        <v>430</v>
      </c>
      <c r="F194" s="82"/>
      <c r="G194" s="83"/>
      <c r="H194" s="83">
        <v>1</v>
      </c>
    </row>
    <row r="195" spans="2:8" ht="28.8" customHeight="1">
      <c r="B195" s="36"/>
      <c r="C195" s="79"/>
      <c r="D195" s="1" t="s">
        <v>606</v>
      </c>
      <c r="E195" s="81"/>
      <c r="F195" s="84"/>
      <c r="G195" s="83"/>
      <c r="H195" s="83"/>
    </row>
    <row r="196" spans="2:8" ht="33" customHeight="1">
      <c r="B196" s="35" t="s">
        <v>821</v>
      </c>
      <c r="C196" s="36" t="s">
        <v>133</v>
      </c>
      <c r="D196" s="1" t="s">
        <v>19</v>
      </c>
      <c r="E196" s="81"/>
      <c r="F196" s="81" t="s">
        <v>0</v>
      </c>
      <c r="G196" s="83"/>
      <c r="H196" s="93">
        <v>1</v>
      </c>
    </row>
    <row r="197" spans="2:8" ht="33" customHeight="1">
      <c r="B197" s="35"/>
      <c r="C197" s="36"/>
      <c r="D197" s="1" t="s">
        <v>725</v>
      </c>
      <c r="E197" s="81"/>
      <c r="F197" s="81"/>
      <c r="G197" s="83"/>
      <c r="H197" s="81"/>
    </row>
    <row r="198" spans="2:8" ht="12" customHeight="1">
      <c r="B198" s="23"/>
      <c r="C198" s="23"/>
      <c r="D198" s="23"/>
      <c r="E198" s="23"/>
      <c r="F198" s="23"/>
      <c r="G198" s="23"/>
      <c r="H198" s="23"/>
    </row>
    <row r="199" spans="2:8" ht="63.9" customHeight="1">
      <c r="B199" s="5" t="s">
        <v>481</v>
      </c>
      <c r="C199" s="5"/>
      <c r="D199" s="24"/>
      <c r="E199" s="24"/>
      <c r="F199" s="24"/>
      <c r="G199" s="24"/>
      <c r="H199" s="24"/>
    </row>
    <row r="200" spans="2:8" ht="12" customHeight="1">
      <c r="B200" s="37" t="s">
        <v>17</v>
      </c>
      <c r="C200" s="38" t="s">
        <v>18</v>
      </c>
      <c r="D200" s="38" t="s">
        <v>19</v>
      </c>
      <c r="E200" s="38" t="s">
        <v>21</v>
      </c>
      <c r="F200" s="38" t="s">
        <v>22</v>
      </c>
      <c r="G200" s="94" t="s">
        <v>25</v>
      </c>
      <c r="H200" s="94"/>
    </row>
    <row r="201" spans="2:8" s="85" customFormat="1" ht="33.9" customHeight="1">
      <c r="B201" s="37"/>
      <c r="C201" s="38"/>
      <c r="D201" s="38"/>
      <c r="E201" s="38"/>
      <c r="F201" s="38"/>
      <c r="G201" s="3" t="s">
        <v>23</v>
      </c>
      <c r="H201" s="3" t="s">
        <v>24</v>
      </c>
    </row>
    <row r="202" spans="2:8" ht="33" customHeight="1">
      <c r="B202" s="35" t="s">
        <v>822</v>
      </c>
      <c r="C202" s="36" t="s">
        <v>139</v>
      </c>
      <c r="D202" s="1" t="s">
        <v>19</v>
      </c>
      <c r="E202" s="81"/>
      <c r="F202" s="98" t="s">
        <v>482</v>
      </c>
      <c r="G202" s="83"/>
      <c r="H202" s="93">
        <v>1</v>
      </c>
    </row>
    <row r="203" spans="2:8" ht="33" customHeight="1">
      <c r="B203" s="35"/>
      <c r="C203" s="36"/>
      <c r="D203" s="1" t="s">
        <v>823</v>
      </c>
      <c r="E203" s="81"/>
      <c r="F203" s="81"/>
      <c r="G203" s="83"/>
      <c r="H203" s="81"/>
    </row>
    <row r="204" spans="2:8" ht="33" customHeight="1">
      <c r="B204" s="35" t="s">
        <v>824</v>
      </c>
      <c r="C204" s="36" t="s">
        <v>140</v>
      </c>
      <c r="D204" s="1" t="s">
        <v>19</v>
      </c>
      <c r="E204" s="81"/>
      <c r="F204" s="98" t="s">
        <v>482</v>
      </c>
      <c r="G204" s="83"/>
      <c r="H204" s="93">
        <v>1</v>
      </c>
    </row>
    <row r="205" spans="2:8" ht="33" customHeight="1">
      <c r="B205" s="35"/>
      <c r="C205" s="36"/>
      <c r="D205" s="1" t="s">
        <v>483</v>
      </c>
      <c r="E205" s="81"/>
      <c r="F205" s="81"/>
      <c r="G205" s="83"/>
      <c r="H205" s="81"/>
    </row>
    <row r="206" spans="2:8" ht="25.2" customHeight="1">
      <c r="B206" s="36" t="s">
        <v>596</v>
      </c>
      <c r="C206" s="79" t="s">
        <v>597</v>
      </c>
      <c r="D206" s="1" t="s">
        <v>19</v>
      </c>
      <c r="E206" s="81" t="s">
        <v>430</v>
      </c>
      <c r="F206" s="82"/>
      <c r="G206" s="83"/>
      <c r="H206" s="83">
        <v>1</v>
      </c>
    </row>
    <row r="207" spans="2:8" ht="43.2" customHeight="1">
      <c r="B207" s="36"/>
      <c r="C207" s="79"/>
      <c r="D207" s="1" t="s">
        <v>598</v>
      </c>
      <c r="E207" s="81"/>
      <c r="F207" s="84"/>
      <c r="G207" s="83"/>
      <c r="H207" s="83"/>
    </row>
    <row r="208" spans="2:8" ht="27.6" customHeight="1">
      <c r="B208" s="36" t="s">
        <v>599</v>
      </c>
      <c r="C208" s="79" t="s">
        <v>600</v>
      </c>
      <c r="D208" s="1" t="s">
        <v>19</v>
      </c>
      <c r="E208" s="81" t="s">
        <v>430</v>
      </c>
      <c r="F208" s="82"/>
      <c r="G208" s="83"/>
      <c r="H208" s="83">
        <v>1</v>
      </c>
    </row>
    <row r="209" spans="2:8" ht="52.8" customHeight="1">
      <c r="B209" s="36"/>
      <c r="C209" s="79"/>
      <c r="D209" s="1" t="s">
        <v>601</v>
      </c>
      <c r="E209" s="81"/>
      <c r="F209" s="84"/>
      <c r="G209" s="83"/>
      <c r="H209" s="83"/>
    </row>
    <row r="210" spans="2:8" ht="12" customHeight="1">
      <c r="B210" s="23"/>
      <c r="C210" s="23"/>
      <c r="D210" s="23"/>
      <c r="E210" s="23"/>
      <c r="F210" s="23"/>
      <c r="G210" s="23"/>
      <c r="H210" s="23"/>
    </row>
    <row r="211" spans="2:8" ht="63.9" customHeight="1">
      <c r="B211" s="99" t="s">
        <v>484</v>
      </c>
      <c r="C211" s="100"/>
      <c r="D211" s="24"/>
      <c r="E211" s="24"/>
      <c r="F211" s="24"/>
      <c r="G211" s="24"/>
      <c r="H211" s="24"/>
    </row>
    <row r="212" spans="2:8" ht="12" customHeight="1">
      <c r="B212" s="37" t="s">
        <v>17</v>
      </c>
      <c r="C212" s="38" t="s">
        <v>18</v>
      </c>
      <c r="D212" s="38" t="s">
        <v>19</v>
      </c>
      <c r="E212" s="38" t="s">
        <v>21</v>
      </c>
      <c r="F212" s="38" t="s">
        <v>22</v>
      </c>
      <c r="G212" s="94" t="s">
        <v>25</v>
      </c>
      <c r="H212" s="94"/>
    </row>
    <row r="213" spans="2:8" s="85" customFormat="1" ht="33.9" customHeight="1">
      <c r="B213" s="37"/>
      <c r="C213" s="38"/>
      <c r="D213" s="38"/>
      <c r="E213" s="38"/>
      <c r="F213" s="38"/>
      <c r="G213" s="3" t="s">
        <v>23</v>
      </c>
      <c r="H213" s="3" t="s">
        <v>24</v>
      </c>
    </row>
    <row r="214" spans="2:8" ht="23.4" customHeight="1">
      <c r="B214" s="35" t="s">
        <v>485</v>
      </c>
      <c r="C214" s="36" t="s">
        <v>487</v>
      </c>
      <c r="D214" s="1" t="s">
        <v>19</v>
      </c>
      <c r="E214" s="81"/>
      <c r="F214" s="81" t="s">
        <v>0</v>
      </c>
      <c r="G214" s="83"/>
      <c r="H214" s="93">
        <v>1</v>
      </c>
    </row>
    <row r="215" spans="2:8" ht="35.4" customHeight="1">
      <c r="B215" s="35"/>
      <c r="C215" s="36"/>
      <c r="D215" s="1" t="s">
        <v>486</v>
      </c>
      <c r="E215" s="81"/>
      <c r="F215" s="81"/>
      <c r="G215" s="83"/>
      <c r="H215" s="81"/>
    </row>
    <row r="216" spans="2:8">
      <c r="B216" s="36" t="s">
        <v>584</v>
      </c>
      <c r="C216" s="79" t="s">
        <v>585</v>
      </c>
      <c r="D216" s="1" t="s">
        <v>19</v>
      </c>
      <c r="E216" s="81" t="s">
        <v>430</v>
      </c>
      <c r="F216" s="82"/>
      <c r="G216" s="83">
        <v>1</v>
      </c>
      <c r="H216" s="83"/>
    </row>
    <row r="217" spans="2:8" ht="27" customHeight="1">
      <c r="B217" s="36"/>
      <c r="C217" s="79"/>
      <c r="D217" s="1" t="s">
        <v>586</v>
      </c>
      <c r="E217" s="81"/>
      <c r="F217" s="84"/>
      <c r="G217" s="83"/>
      <c r="H217" s="83"/>
    </row>
    <row r="218" spans="2:8" ht="16.2" customHeight="1">
      <c r="B218" s="36" t="s">
        <v>587</v>
      </c>
      <c r="C218" s="79" t="s">
        <v>588</v>
      </c>
      <c r="D218" s="1" t="s">
        <v>19</v>
      </c>
      <c r="E218" s="81" t="s">
        <v>430</v>
      </c>
      <c r="F218" s="82"/>
      <c r="G218" s="83">
        <v>1</v>
      </c>
      <c r="H218" s="83"/>
    </row>
    <row r="219" spans="2:8" ht="60" customHeight="1">
      <c r="B219" s="36"/>
      <c r="C219" s="79"/>
      <c r="D219" s="1" t="s">
        <v>589</v>
      </c>
      <c r="E219" s="81"/>
      <c r="F219" s="84"/>
      <c r="G219" s="83"/>
      <c r="H219" s="83"/>
    </row>
    <row r="220" spans="2:8" ht="16.2" customHeight="1">
      <c r="B220" s="36" t="s">
        <v>590</v>
      </c>
      <c r="C220" s="79" t="s">
        <v>591</v>
      </c>
      <c r="D220" s="1" t="s">
        <v>19</v>
      </c>
      <c r="E220" s="81" t="s">
        <v>430</v>
      </c>
      <c r="F220" s="82"/>
      <c r="G220" s="83">
        <v>1</v>
      </c>
      <c r="H220" s="83"/>
    </row>
    <row r="221" spans="2:8" ht="43.8" customHeight="1">
      <c r="B221" s="36"/>
      <c r="C221" s="79"/>
      <c r="D221" s="1" t="s">
        <v>592</v>
      </c>
      <c r="E221" s="81"/>
      <c r="F221" s="84"/>
      <c r="G221" s="83"/>
      <c r="H221" s="83"/>
    </row>
    <row r="222" spans="2:8" ht="12" customHeight="1">
      <c r="B222" s="23"/>
      <c r="C222" s="23"/>
      <c r="D222" s="23"/>
      <c r="E222" s="23"/>
      <c r="F222" s="23"/>
      <c r="G222" s="23"/>
      <c r="H222" s="23"/>
    </row>
    <row r="223" spans="2:8" ht="63.9" customHeight="1">
      <c r="B223" s="99" t="s">
        <v>488</v>
      </c>
      <c r="C223" s="100"/>
      <c r="D223" s="24"/>
      <c r="E223" s="24"/>
      <c r="F223" s="24"/>
      <c r="G223" s="24"/>
      <c r="H223" s="24"/>
    </row>
    <row r="224" spans="2:8" ht="12" customHeight="1">
      <c r="B224" s="37" t="s">
        <v>17</v>
      </c>
      <c r="C224" s="38" t="s">
        <v>18</v>
      </c>
      <c r="D224" s="38" t="s">
        <v>19</v>
      </c>
      <c r="E224" s="38" t="s">
        <v>21</v>
      </c>
      <c r="F224" s="38" t="s">
        <v>22</v>
      </c>
      <c r="G224" s="94" t="s">
        <v>25</v>
      </c>
      <c r="H224" s="94"/>
    </row>
    <row r="225" spans="2:8" s="85" customFormat="1" ht="33.9" customHeight="1">
      <c r="B225" s="37"/>
      <c r="C225" s="38"/>
      <c r="D225" s="38"/>
      <c r="E225" s="38"/>
      <c r="F225" s="38"/>
      <c r="G225" s="3" t="s">
        <v>23</v>
      </c>
      <c r="H225" s="3" t="s">
        <v>24</v>
      </c>
    </row>
    <row r="226" spans="2:8" s="85" customFormat="1" ht="27" customHeight="1">
      <c r="B226" s="86" t="s">
        <v>593</v>
      </c>
      <c r="C226" s="79" t="s">
        <v>594</v>
      </c>
      <c r="D226" s="11" t="s">
        <v>19</v>
      </c>
      <c r="E226" s="81" t="s">
        <v>430</v>
      </c>
      <c r="F226" s="82"/>
      <c r="G226" s="83">
        <v>1</v>
      </c>
      <c r="H226" s="83"/>
    </row>
    <row r="227" spans="2:8" s="85" customFormat="1" ht="60" customHeight="1">
      <c r="B227" s="86"/>
      <c r="C227" s="79"/>
      <c r="D227" s="11" t="s">
        <v>595</v>
      </c>
      <c r="E227" s="81"/>
      <c r="F227" s="84"/>
      <c r="G227" s="83"/>
      <c r="H227" s="83"/>
    </row>
    <row r="228" spans="2:8" ht="12" customHeight="1">
      <c r="B228" s="23"/>
      <c r="C228" s="23"/>
      <c r="D228" s="23"/>
      <c r="E228" s="23"/>
      <c r="F228" s="23"/>
      <c r="G228" s="23"/>
      <c r="H228" s="23"/>
    </row>
    <row r="229" spans="2:8" ht="63.9" customHeight="1">
      <c r="B229" s="5" t="s">
        <v>138</v>
      </c>
      <c r="C229" s="5"/>
      <c r="D229" s="24"/>
      <c r="E229" s="24"/>
      <c r="F229" s="24"/>
      <c r="G229" s="24"/>
      <c r="H229" s="24"/>
    </row>
    <row r="230" spans="2:8" ht="12" customHeight="1">
      <c r="B230" s="37" t="s">
        <v>17</v>
      </c>
      <c r="C230" s="38" t="s">
        <v>18</v>
      </c>
      <c r="D230" s="38" t="s">
        <v>19</v>
      </c>
      <c r="E230" s="38" t="s">
        <v>21</v>
      </c>
      <c r="F230" s="38" t="s">
        <v>22</v>
      </c>
      <c r="G230" s="94" t="s">
        <v>25</v>
      </c>
      <c r="H230" s="94"/>
    </row>
    <row r="231" spans="2:8" s="85" customFormat="1" ht="33.9" customHeight="1">
      <c r="B231" s="37"/>
      <c r="C231" s="38"/>
      <c r="D231" s="38"/>
      <c r="E231" s="38"/>
      <c r="F231" s="38"/>
      <c r="G231" s="3" t="s">
        <v>23</v>
      </c>
      <c r="H231" s="3" t="s">
        <v>24</v>
      </c>
    </row>
    <row r="232" spans="2:8" s="85" customFormat="1" ht="23.25" customHeight="1">
      <c r="B232" s="35" t="s">
        <v>489</v>
      </c>
      <c r="C232" s="36" t="s">
        <v>411</v>
      </c>
      <c r="D232" s="1" t="s">
        <v>19</v>
      </c>
      <c r="E232" s="81"/>
      <c r="F232" s="98" t="s">
        <v>482</v>
      </c>
      <c r="G232" s="83"/>
      <c r="H232" s="93">
        <v>1</v>
      </c>
    </row>
    <row r="233" spans="2:8" s="85" customFormat="1" ht="81.75" customHeight="1">
      <c r="B233" s="35"/>
      <c r="C233" s="36"/>
      <c r="D233" s="1" t="s">
        <v>412</v>
      </c>
      <c r="E233" s="81"/>
      <c r="F233" s="81"/>
      <c r="G233" s="83"/>
      <c r="H233" s="81"/>
    </row>
    <row r="234" spans="2:8" ht="12" customHeight="1">
      <c r="B234" s="23"/>
      <c r="C234" s="23"/>
      <c r="D234" s="23"/>
      <c r="E234" s="23"/>
      <c r="F234" s="23"/>
      <c r="G234" s="23"/>
      <c r="H234" s="23"/>
    </row>
    <row r="235" spans="2:8" ht="63.9" customHeight="1">
      <c r="B235" s="99" t="s">
        <v>490</v>
      </c>
      <c r="C235" s="100"/>
      <c r="D235" s="24"/>
      <c r="E235" s="24"/>
      <c r="F235" s="24"/>
      <c r="G235" s="24"/>
      <c r="H235" s="24"/>
    </row>
    <row r="236" spans="2:8" ht="12" customHeight="1">
      <c r="B236" s="51" t="s">
        <v>17</v>
      </c>
      <c r="C236" s="53" t="s">
        <v>18</v>
      </c>
      <c r="D236" s="53" t="s">
        <v>19</v>
      </c>
      <c r="E236" s="53" t="s">
        <v>21</v>
      </c>
      <c r="F236" s="53" t="s">
        <v>22</v>
      </c>
      <c r="G236" s="101" t="s">
        <v>25</v>
      </c>
      <c r="H236" s="102"/>
    </row>
    <row r="237" spans="2:8" s="85" customFormat="1" ht="33.9" customHeight="1">
      <c r="B237" s="52"/>
      <c r="C237" s="54"/>
      <c r="D237" s="54"/>
      <c r="E237" s="54"/>
      <c r="F237" s="54"/>
      <c r="G237" s="3" t="s">
        <v>23</v>
      </c>
      <c r="H237" s="3" t="s">
        <v>24</v>
      </c>
    </row>
    <row r="238" spans="2:8" ht="12" customHeight="1">
      <c r="B238" s="23"/>
      <c r="C238" s="23"/>
      <c r="D238" s="23"/>
      <c r="E238" s="23"/>
      <c r="F238" s="23"/>
      <c r="G238" s="23"/>
      <c r="H238" s="23"/>
    </row>
    <row r="239" spans="2:8" ht="63.9" customHeight="1">
      <c r="B239" s="99" t="s">
        <v>703</v>
      </c>
      <c r="C239" s="100"/>
      <c r="D239" s="24"/>
      <c r="E239" s="24"/>
      <c r="F239" s="24"/>
      <c r="G239" s="24"/>
      <c r="H239" s="24"/>
    </row>
    <row r="240" spans="2:8" ht="12" customHeight="1">
      <c r="B240" s="51" t="s">
        <v>17</v>
      </c>
      <c r="C240" s="53" t="s">
        <v>18</v>
      </c>
      <c r="D240" s="53" t="s">
        <v>19</v>
      </c>
      <c r="E240" s="53" t="s">
        <v>21</v>
      </c>
      <c r="F240" s="53" t="s">
        <v>22</v>
      </c>
      <c r="G240" s="101" t="s">
        <v>25</v>
      </c>
      <c r="H240" s="102"/>
    </row>
    <row r="241" spans="2:8" s="85" customFormat="1" ht="33.9" customHeight="1">
      <c r="B241" s="52"/>
      <c r="C241" s="54"/>
      <c r="D241" s="54"/>
      <c r="E241" s="54"/>
      <c r="F241" s="54"/>
      <c r="G241" s="3" t="s">
        <v>23</v>
      </c>
      <c r="H241" s="3" t="s">
        <v>24</v>
      </c>
    </row>
  </sheetData>
  <mergeCells count="661">
    <mergeCell ref="H76:H77"/>
    <mergeCell ref="B154:B155"/>
    <mergeCell ref="C154:C155"/>
    <mergeCell ref="E154:E155"/>
    <mergeCell ref="F154:F155"/>
    <mergeCell ref="G154:G155"/>
    <mergeCell ref="H154:H155"/>
    <mergeCell ref="B190:B191"/>
    <mergeCell ref="C190:C191"/>
    <mergeCell ref="E190:E191"/>
    <mergeCell ref="F190:F191"/>
    <mergeCell ref="G190:G191"/>
    <mergeCell ref="H190:H191"/>
    <mergeCell ref="M24:O24"/>
    <mergeCell ref="B70:B71"/>
    <mergeCell ref="C70:C71"/>
    <mergeCell ref="E70:E71"/>
    <mergeCell ref="F70:F71"/>
    <mergeCell ref="G70:G71"/>
    <mergeCell ref="H70:H71"/>
    <mergeCell ref="B72:B73"/>
    <mergeCell ref="C72:C73"/>
    <mergeCell ref="E72:E73"/>
    <mergeCell ref="F72:F73"/>
    <mergeCell ref="G72:G73"/>
    <mergeCell ref="H72:H73"/>
    <mergeCell ref="B54:B55"/>
    <mergeCell ref="C54:C55"/>
    <mergeCell ref="E54:E55"/>
    <mergeCell ref="F54:F55"/>
    <mergeCell ref="G54:G55"/>
    <mergeCell ref="H54:H55"/>
    <mergeCell ref="H220:H221"/>
    <mergeCell ref="B226:B227"/>
    <mergeCell ref="C226:C227"/>
    <mergeCell ref="E226:E227"/>
    <mergeCell ref="F226:F227"/>
    <mergeCell ref="G226:G227"/>
    <mergeCell ref="H226:H227"/>
    <mergeCell ref="B24:B25"/>
    <mergeCell ref="C24:C25"/>
    <mergeCell ref="E24:E25"/>
    <mergeCell ref="F24:F25"/>
    <mergeCell ref="G24:G25"/>
    <mergeCell ref="H24:H25"/>
    <mergeCell ref="B74:B75"/>
    <mergeCell ref="C74:C75"/>
    <mergeCell ref="E74:E75"/>
    <mergeCell ref="F74:F75"/>
    <mergeCell ref="G74:G75"/>
    <mergeCell ref="H74:H75"/>
    <mergeCell ref="B76:B77"/>
    <mergeCell ref="C76:C77"/>
    <mergeCell ref="E76:E77"/>
    <mergeCell ref="F76:F77"/>
    <mergeCell ref="G76:G77"/>
    <mergeCell ref="B194:B195"/>
    <mergeCell ref="C194:C195"/>
    <mergeCell ref="E194:E195"/>
    <mergeCell ref="F194:F195"/>
    <mergeCell ref="G194:G195"/>
    <mergeCell ref="H194:H195"/>
    <mergeCell ref="B216:B217"/>
    <mergeCell ref="C216:C217"/>
    <mergeCell ref="E216:E217"/>
    <mergeCell ref="F216:F217"/>
    <mergeCell ref="G216:G217"/>
    <mergeCell ref="H216:H217"/>
    <mergeCell ref="B206:B207"/>
    <mergeCell ref="C206:C207"/>
    <mergeCell ref="E206:E207"/>
    <mergeCell ref="F206:F207"/>
    <mergeCell ref="G206:G207"/>
    <mergeCell ref="H206:H207"/>
    <mergeCell ref="B208:B209"/>
    <mergeCell ref="C208:C209"/>
    <mergeCell ref="E208:E209"/>
    <mergeCell ref="F208:F209"/>
    <mergeCell ref="G208:G209"/>
    <mergeCell ref="H208:H209"/>
    <mergeCell ref="B239:C239"/>
    <mergeCell ref="B240:B241"/>
    <mergeCell ref="C240:C241"/>
    <mergeCell ref="D240:D241"/>
    <mergeCell ref="E240:E241"/>
    <mergeCell ref="F240:F241"/>
    <mergeCell ref="G240:H240"/>
    <mergeCell ref="B14:B15"/>
    <mergeCell ref="C14:C15"/>
    <mergeCell ref="E14:E15"/>
    <mergeCell ref="F14:F15"/>
    <mergeCell ref="G14:G15"/>
    <mergeCell ref="H14:H15"/>
    <mergeCell ref="B68:B69"/>
    <mergeCell ref="C68:C69"/>
    <mergeCell ref="E68:E69"/>
    <mergeCell ref="F68:F69"/>
    <mergeCell ref="G68:G69"/>
    <mergeCell ref="H68:H69"/>
    <mergeCell ref="B60:B61"/>
    <mergeCell ref="C60:C61"/>
    <mergeCell ref="E60:E61"/>
    <mergeCell ref="F60:F61"/>
    <mergeCell ref="G60:G61"/>
    <mergeCell ref="E62:E63"/>
    <mergeCell ref="F62:F63"/>
    <mergeCell ref="G62:G63"/>
    <mergeCell ref="H62:H63"/>
    <mergeCell ref="B64:B65"/>
    <mergeCell ref="C64:C65"/>
    <mergeCell ref="E64:E65"/>
    <mergeCell ref="F64:F65"/>
    <mergeCell ref="G64:G65"/>
    <mergeCell ref="H64:H65"/>
    <mergeCell ref="F66:F67"/>
    <mergeCell ref="G66:G67"/>
    <mergeCell ref="H66:H67"/>
    <mergeCell ref="B20:B21"/>
    <mergeCell ref="C20:C21"/>
    <mergeCell ref="E20:E21"/>
    <mergeCell ref="F20:F21"/>
    <mergeCell ref="G20:G21"/>
    <mergeCell ref="H20:H21"/>
    <mergeCell ref="B34:B35"/>
    <mergeCell ref="C34:C35"/>
    <mergeCell ref="E34:E35"/>
    <mergeCell ref="F34:F35"/>
    <mergeCell ref="G34:G35"/>
    <mergeCell ref="H34:H35"/>
    <mergeCell ref="H30:H31"/>
    <mergeCell ref="B32:B33"/>
    <mergeCell ref="C32:C33"/>
    <mergeCell ref="E32:E33"/>
    <mergeCell ref="F32:F33"/>
    <mergeCell ref="G32:G33"/>
    <mergeCell ref="H60:H61"/>
    <mergeCell ref="B62:B63"/>
    <mergeCell ref="C62:C63"/>
    <mergeCell ref="E30:E31"/>
    <mergeCell ref="F30:F31"/>
    <mergeCell ref="G30:G31"/>
    <mergeCell ref="B236:B237"/>
    <mergeCell ref="C236:C237"/>
    <mergeCell ref="D236:D237"/>
    <mergeCell ref="E236:E237"/>
    <mergeCell ref="F236:F237"/>
    <mergeCell ref="G236:H236"/>
    <mergeCell ref="B204:B205"/>
    <mergeCell ref="C204:C205"/>
    <mergeCell ref="E204:E205"/>
    <mergeCell ref="F204:F205"/>
    <mergeCell ref="G204:G205"/>
    <mergeCell ref="H204:H205"/>
    <mergeCell ref="G212:H212"/>
    <mergeCell ref="B212:B213"/>
    <mergeCell ref="F212:F213"/>
    <mergeCell ref="B214:B215"/>
    <mergeCell ref="C214:C215"/>
    <mergeCell ref="G230:H230"/>
    <mergeCell ref="B66:B67"/>
    <mergeCell ref="C66:C67"/>
    <mergeCell ref="E66:E67"/>
    <mergeCell ref="B235:C235"/>
    <mergeCell ref="B230:B231"/>
    <mergeCell ref="C230:C231"/>
    <mergeCell ref="D230:D231"/>
    <mergeCell ref="B8:B9"/>
    <mergeCell ref="C8:C9"/>
    <mergeCell ref="E8:E9"/>
    <mergeCell ref="F8:F9"/>
    <mergeCell ref="G8:G9"/>
    <mergeCell ref="B10:B11"/>
    <mergeCell ref="C10:C11"/>
    <mergeCell ref="B18:B19"/>
    <mergeCell ref="C18:C19"/>
    <mergeCell ref="D18:D19"/>
    <mergeCell ref="E18:E19"/>
    <mergeCell ref="F18:F19"/>
    <mergeCell ref="G18:H18"/>
    <mergeCell ref="E10:E11"/>
    <mergeCell ref="F10:F11"/>
    <mergeCell ref="G10:G11"/>
    <mergeCell ref="H10:H11"/>
    <mergeCell ref="H32:H33"/>
    <mergeCell ref="B30:B31"/>
    <mergeCell ref="C30:C31"/>
    <mergeCell ref="B12:B13"/>
    <mergeCell ref="C12:C13"/>
    <mergeCell ref="E12:E13"/>
    <mergeCell ref="F12:F13"/>
    <mergeCell ref="G12:G13"/>
    <mergeCell ref="H12:H13"/>
    <mergeCell ref="B3:H3"/>
    <mergeCell ref="B4:H4"/>
    <mergeCell ref="B5:H5"/>
    <mergeCell ref="B6:B7"/>
    <mergeCell ref="C6:C7"/>
    <mergeCell ref="D6:D7"/>
    <mergeCell ref="E6:E7"/>
    <mergeCell ref="F6:F7"/>
    <mergeCell ref="G6:H6"/>
    <mergeCell ref="H8:H9"/>
    <mergeCell ref="H36:H37"/>
    <mergeCell ref="B38:B39"/>
    <mergeCell ref="C38:C39"/>
    <mergeCell ref="E38:E39"/>
    <mergeCell ref="F38:F39"/>
    <mergeCell ref="G38:G39"/>
    <mergeCell ref="H38:H39"/>
    <mergeCell ref="B36:B37"/>
    <mergeCell ref="C36:C37"/>
    <mergeCell ref="E36:E37"/>
    <mergeCell ref="F36:F37"/>
    <mergeCell ref="G36:G37"/>
    <mergeCell ref="H40:H41"/>
    <mergeCell ref="B44:B45"/>
    <mergeCell ref="C44:C45"/>
    <mergeCell ref="E44:E45"/>
    <mergeCell ref="F44:F45"/>
    <mergeCell ref="G44:G45"/>
    <mergeCell ref="H44:H45"/>
    <mergeCell ref="B40:B41"/>
    <mergeCell ref="C40:C41"/>
    <mergeCell ref="E40:E41"/>
    <mergeCell ref="F40:F41"/>
    <mergeCell ref="G40:G41"/>
    <mergeCell ref="B42:B43"/>
    <mergeCell ref="C42:C43"/>
    <mergeCell ref="E42:E43"/>
    <mergeCell ref="F42:F43"/>
    <mergeCell ref="G42:G43"/>
    <mergeCell ref="H42:H43"/>
    <mergeCell ref="B80:B81"/>
    <mergeCell ref="C80:C81"/>
    <mergeCell ref="D80:D81"/>
    <mergeCell ref="E80:E81"/>
    <mergeCell ref="F80:F81"/>
    <mergeCell ref="G80:H80"/>
    <mergeCell ref="B52:B53"/>
    <mergeCell ref="C52:C53"/>
    <mergeCell ref="G56:G57"/>
    <mergeCell ref="H56:H57"/>
    <mergeCell ref="E52:E53"/>
    <mergeCell ref="F52:F53"/>
    <mergeCell ref="G52:G53"/>
    <mergeCell ref="H52:H53"/>
    <mergeCell ref="B56:B57"/>
    <mergeCell ref="C56:C57"/>
    <mergeCell ref="E56:E57"/>
    <mergeCell ref="F56:F57"/>
    <mergeCell ref="B58:B59"/>
    <mergeCell ref="C58:C59"/>
    <mergeCell ref="E58:E59"/>
    <mergeCell ref="F58:F59"/>
    <mergeCell ref="G58:G59"/>
    <mergeCell ref="H58:H59"/>
    <mergeCell ref="H82:H83"/>
    <mergeCell ref="B84:B85"/>
    <mergeCell ref="C84:C85"/>
    <mergeCell ref="E84:E85"/>
    <mergeCell ref="F84:F85"/>
    <mergeCell ref="G84:G85"/>
    <mergeCell ref="H84:H85"/>
    <mergeCell ref="B82:B83"/>
    <mergeCell ref="C82:C83"/>
    <mergeCell ref="E82:E83"/>
    <mergeCell ref="G82:G83"/>
    <mergeCell ref="B50:B51"/>
    <mergeCell ref="C50:C51"/>
    <mergeCell ref="E50:E51"/>
    <mergeCell ref="F50:F51"/>
    <mergeCell ref="G50:G51"/>
    <mergeCell ref="H50:H51"/>
    <mergeCell ref="G28:H28"/>
    <mergeCell ref="B28:B29"/>
    <mergeCell ref="C28:C29"/>
    <mergeCell ref="D28:D29"/>
    <mergeCell ref="E28:E29"/>
    <mergeCell ref="F28:F29"/>
    <mergeCell ref="H48:H49"/>
    <mergeCell ref="B48:B49"/>
    <mergeCell ref="C48:C49"/>
    <mergeCell ref="E48:E49"/>
    <mergeCell ref="F48:F49"/>
    <mergeCell ref="G48:G49"/>
    <mergeCell ref="B46:B47"/>
    <mergeCell ref="C46:C47"/>
    <mergeCell ref="E46:E47"/>
    <mergeCell ref="F46:F47"/>
    <mergeCell ref="G46:G47"/>
    <mergeCell ref="H46:H47"/>
    <mergeCell ref="B86:B87"/>
    <mergeCell ref="C86:C87"/>
    <mergeCell ref="E86:E87"/>
    <mergeCell ref="G86:G87"/>
    <mergeCell ref="H86:H87"/>
    <mergeCell ref="B88:B89"/>
    <mergeCell ref="C88:C89"/>
    <mergeCell ref="E88:E89"/>
    <mergeCell ref="F88:F89"/>
    <mergeCell ref="G88:G89"/>
    <mergeCell ref="H88:H89"/>
    <mergeCell ref="F86:F87"/>
    <mergeCell ref="B90:B91"/>
    <mergeCell ref="C90:C91"/>
    <mergeCell ref="E90:E91"/>
    <mergeCell ref="F90:F91"/>
    <mergeCell ref="G90:G91"/>
    <mergeCell ref="H90:H91"/>
    <mergeCell ref="B92:B93"/>
    <mergeCell ref="C92:C93"/>
    <mergeCell ref="E92:E93"/>
    <mergeCell ref="F92:F93"/>
    <mergeCell ref="G92:G93"/>
    <mergeCell ref="H92:H93"/>
    <mergeCell ref="B94:B95"/>
    <mergeCell ref="C94:C95"/>
    <mergeCell ref="E94:E95"/>
    <mergeCell ref="F94:F95"/>
    <mergeCell ref="G94:G95"/>
    <mergeCell ref="H94:H95"/>
    <mergeCell ref="B96:B97"/>
    <mergeCell ref="C96:C97"/>
    <mergeCell ref="E96:E97"/>
    <mergeCell ref="F96:F97"/>
    <mergeCell ref="G96:G97"/>
    <mergeCell ref="H96:H97"/>
    <mergeCell ref="B98:B99"/>
    <mergeCell ref="C98:C99"/>
    <mergeCell ref="E98:E99"/>
    <mergeCell ref="F98:F99"/>
    <mergeCell ref="G98:G99"/>
    <mergeCell ref="H98:H99"/>
    <mergeCell ref="B100:B101"/>
    <mergeCell ref="C100:C101"/>
    <mergeCell ref="E100:E101"/>
    <mergeCell ref="F100:F101"/>
    <mergeCell ref="G100:G101"/>
    <mergeCell ref="H100:H101"/>
    <mergeCell ref="B102:B103"/>
    <mergeCell ref="C102:C103"/>
    <mergeCell ref="E102:E103"/>
    <mergeCell ref="F102:F103"/>
    <mergeCell ref="G102:G103"/>
    <mergeCell ref="H102:H103"/>
    <mergeCell ref="B106:B107"/>
    <mergeCell ref="C106:C107"/>
    <mergeCell ref="E106:E107"/>
    <mergeCell ref="F106:F107"/>
    <mergeCell ref="G106:G107"/>
    <mergeCell ref="H106:H107"/>
    <mergeCell ref="B104:B105"/>
    <mergeCell ref="C104:C105"/>
    <mergeCell ref="E104:E105"/>
    <mergeCell ref="F104:F105"/>
    <mergeCell ref="G104:G105"/>
    <mergeCell ref="H104:H105"/>
    <mergeCell ref="B108:B109"/>
    <mergeCell ref="C108:C109"/>
    <mergeCell ref="E108:E109"/>
    <mergeCell ref="F108:F109"/>
    <mergeCell ref="G108:G109"/>
    <mergeCell ref="H108:H109"/>
    <mergeCell ref="B110:B111"/>
    <mergeCell ref="C110:C111"/>
    <mergeCell ref="E110:E111"/>
    <mergeCell ref="F110:F111"/>
    <mergeCell ref="G110:G111"/>
    <mergeCell ref="H110:H111"/>
    <mergeCell ref="B112:B113"/>
    <mergeCell ref="C112:C113"/>
    <mergeCell ref="E112:E113"/>
    <mergeCell ref="F112:F113"/>
    <mergeCell ref="G112:G113"/>
    <mergeCell ref="H112:H113"/>
    <mergeCell ref="B114:B115"/>
    <mergeCell ref="C114:C115"/>
    <mergeCell ref="E114:E115"/>
    <mergeCell ref="F114:F115"/>
    <mergeCell ref="G114:G115"/>
    <mergeCell ref="H114:H115"/>
    <mergeCell ref="B116:B117"/>
    <mergeCell ref="C116:C117"/>
    <mergeCell ref="E116:E117"/>
    <mergeCell ref="F116:F117"/>
    <mergeCell ref="G116:G117"/>
    <mergeCell ref="H116:H117"/>
    <mergeCell ref="B118:B119"/>
    <mergeCell ref="C118:C119"/>
    <mergeCell ref="E118:E119"/>
    <mergeCell ref="F118:F119"/>
    <mergeCell ref="G118:G119"/>
    <mergeCell ref="H118:H119"/>
    <mergeCell ref="B120:B121"/>
    <mergeCell ref="C120:C121"/>
    <mergeCell ref="E120:E121"/>
    <mergeCell ref="F120:F121"/>
    <mergeCell ref="G120:G121"/>
    <mergeCell ref="H120:H121"/>
    <mergeCell ref="C126:C127"/>
    <mergeCell ref="F126:F127"/>
    <mergeCell ref="G126:G127"/>
    <mergeCell ref="H126:H127"/>
    <mergeCell ref="B126:B127"/>
    <mergeCell ref="E126:E127"/>
    <mergeCell ref="B122:B123"/>
    <mergeCell ref="C122:C123"/>
    <mergeCell ref="E122:E123"/>
    <mergeCell ref="F122:F123"/>
    <mergeCell ref="G122:G123"/>
    <mergeCell ref="H122:H123"/>
    <mergeCell ref="B124:B125"/>
    <mergeCell ref="C124:C125"/>
    <mergeCell ref="E124:E125"/>
    <mergeCell ref="F124:F125"/>
    <mergeCell ref="G124:G125"/>
    <mergeCell ref="H124:H125"/>
    <mergeCell ref="B128:B129"/>
    <mergeCell ref="C128:C129"/>
    <mergeCell ref="E128:E129"/>
    <mergeCell ref="F128:F129"/>
    <mergeCell ref="G128:G129"/>
    <mergeCell ref="H128:H129"/>
    <mergeCell ref="B130:B131"/>
    <mergeCell ref="C130:C131"/>
    <mergeCell ref="E130:E131"/>
    <mergeCell ref="F130:F131"/>
    <mergeCell ref="G130:G131"/>
    <mergeCell ref="H130:H131"/>
    <mergeCell ref="B132:B133"/>
    <mergeCell ref="C132:C133"/>
    <mergeCell ref="E132:E133"/>
    <mergeCell ref="F132:F133"/>
    <mergeCell ref="G132:G133"/>
    <mergeCell ref="H132:H133"/>
    <mergeCell ref="B134:B135"/>
    <mergeCell ref="C134:C135"/>
    <mergeCell ref="E134:E135"/>
    <mergeCell ref="F134:F135"/>
    <mergeCell ref="G134:G135"/>
    <mergeCell ref="H134:H135"/>
    <mergeCell ref="B136:B137"/>
    <mergeCell ref="C136:C137"/>
    <mergeCell ref="E136:E137"/>
    <mergeCell ref="F136:F137"/>
    <mergeCell ref="G136:G137"/>
    <mergeCell ref="H136:H137"/>
    <mergeCell ref="B138:B139"/>
    <mergeCell ref="C138:C139"/>
    <mergeCell ref="E138:E139"/>
    <mergeCell ref="F138:F139"/>
    <mergeCell ref="G138:G139"/>
    <mergeCell ref="H138:H139"/>
    <mergeCell ref="B140:B141"/>
    <mergeCell ref="C140:C141"/>
    <mergeCell ref="E140:E141"/>
    <mergeCell ref="F140:F141"/>
    <mergeCell ref="G140:G141"/>
    <mergeCell ref="H140:H141"/>
    <mergeCell ref="B142:B143"/>
    <mergeCell ref="C142:C143"/>
    <mergeCell ref="E142:E143"/>
    <mergeCell ref="F142:F143"/>
    <mergeCell ref="G142:G143"/>
    <mergeCell ref="H142:H143"/>
    <mergeCell ref="B144:B145"/>
    <mergeCell ref="C144:C145"/>
    <mergeCell ref="E144:E145"/>
    <mergeCell ref="F144:F145"/>
    <mergeCell ref="G144:G145"/>
    <mergeCell ref="H144:H145"/>
    <mergeCell ref="B146:B147"/>
    <mergeCell ref="C146:C147"/>
    <mergeCell ref="E146:E147"/>
    <mergeCell ref="F146:F147"/>
    <mergeCell ref="G146:G147"/>
    <mergeCell ref="H146:H147"/>
    <mergeCell ref="B148:B149"/>
    <mergeCell ref="C148:C149"/>
    <mergeCell ref="E148:E149"/>
    <mergeCell ref="F148:F149"/>
    <mergeCell ref="G148:G149"/>
    <mergeCell ref="H148:H149"/>
    <mergeCell ref="B150:B151"/>
    <mergeCell ref="C150:C151"/>
    <mergeCell ref="E150:E151"/>
    <mergeCell ref="F150:F151"/>
    <mergeCell ref="G150:G151"/>
    <mergeCell ref="H150:H151"/>
    <mergeCell ref="B152:B153"/>
    <mergeCell ref="C152:C153"/>
    <mergeCell ref="E152:E153"/>
    <mergeCell ref="F152:F153"/>
    <mergeCell ref="G152:G153"/>
    <mergeCell ref="H152:H153"/>
    <mergeCell ref="B156:B157"/>
    <mergeCell ref="C156:C157"/>
    <mergeCell ref="E156:E157"/>
    <mergeCell ref="F156:F157"/>
    <mergeCell ref="G156:G157"/>
    <mergeCell ref="H156:H157"/>
    <mergeCell ref="B158:B159"/>
    <mergeCell ref="C158:C159"/>
    <mergeCell ref="E158:E159"/>
    <mergeCell ref="F158:F159"/>
    <mergeCell ref="G158:G159"/>
    <mergeCell ref="H158:H159"/>
    <mergeCell ref="B160:B161"/>
    <mergeCell ref="C160:C161"/>
    <mergeCell ref="E160:E161"/>
    <mergeCell ref="F160:F161"/>
    <mergeCell ref="G160:G161"/>
    <mergeCell ref="H160:H161"/>
    <mergeCell ref="B162:B163"/>
    <mergeCell ref="C162:C163"/>
    <mergeCell ref="E162:E163"/>
    <mergeCell ref="F162:F163"/>
    <mergeCell ref="G162:G163"/>
    <mergeCell ref="H162:H163"/>
    <mergeCell ref="B164:B165"/>
    <mergeCell ref="C164:C165"/>
    <mergeCell ref="E164:E165"/>
    <mergeCell ref="F164:F165"/>
    <mergeCell ref="G164:G165"/>
    <mergeCell ref="H164:H165"/>
    <mergeCell ref="H166:H167"/>
    <mergeCell ref="B166:B167"/>
    <mergeCell ref="C166:C167"/>
    <mergeCell ref="E166:E167"/>
    <mergeCell ref="F166:F167"/>
    <mergeCell ref="G166:G167"/>
    <mergeCell ref="B168:B169"/>
    <mergeCell ref="C168:C169"/>
    <mergeCell ref="E168:E169"/>
    <mergeCell ref="F168:F169"/>
    <mergeCell ref="G168:G169"/>
    <mergeCell ref="H168:H169"/>
    <mergeCell ref="B170:B171"/>
    <mergeCell ref="C170:C171"/>
    <mergeCell ref="E170:E171"/>
    <mergeCell ref="F170:F171"/>
    <mergeCell ref="G170:G171"/>
    <mergeCell ref="H170:H171"/>
    <mergeCell ref="B172:B173"/>
    <mergeCell ref="C172:C173"/>
    <mergeCell ref="E172:E173"/>
    <mergeCell ref="F172:F173"/>
    <mergeCell ref="G172:G173"/>
    <mergeCell ref="H172:H173"/>
    <mergeCell ref="B174:B175"/>
    <mergeCell ref="C174:C175"/>
    <mergeCell ref="E174:E175"/>
    <mergeCell ref="F174:F175"/>
    <mergeCell ref="G174:G175"/>
    <mergeCell ref="H174:H175"/>
    <mergeCell ref="B176:B177"/>
    <mergeCell ref="C176:C177"/>
    <mergeCell ref="E176:E177"/>
    <mergeCell ref="F176:F177"/>
    <mergeCell ref="G176:G177"/>
    <mergeCell ref="H176:H177"/>
    <mergeCell ref="B178:B179"/>
    <mergeCell ref="C178:C179"/>
    <mergeCell ref="E178:E179"/>
    <mergeCell ref="F178:F179"/>
    <mergeCell ref="G178:G179"/>
    <mergeCell ref="H178:H179"/>
    <mergeCell ref="B180:B181"/>
    <mergeCell ref="C180:C181"/>
    <mergeCell ref="E180:E181"/>
    <mergeCell ref="F180:F181"/>
    <mergeCell ref="G180:G181"/>
    <mergeCell ref="H180:H181"/>
    <mergeCell ref="B182:B183"/>
    <mergeCell ref="C182:C183"/>
    <mergeCell ref="E182:E183"/>
    <mergeCell ref="F182:F183"/>
    <mergeCell ref="G182:G183"/>
    <mergeCell ref="H182:H183"/>
    <mergeCell ref="B188:B189"/>
    <mergeCell ref="C188:C189"/>
    <mergeCell ref="E188:E189"/>
    <mergeCell ref="F188:F189"/>
    <mergeCell ref="G188:G189"/>
    <mergeCell ref="H188:H189"/>
    <mergeCell ref="G192:G193"/>
    <mergeCell ref="H192:H193"/>
    <mergeCell ref="B184:B185"/>
    <mergeCell ref="C184:C185"/>
    <mergeCell ref="E184:E185"/>
    <mergeCell ref="F184:F185"/>
    <mergeCell ref="G184:G185"/>
    <mergeCell ref="H184:H185"/>
    <mergeCell ref="B186:B187"/>
    <mergeCell ref="C186:C187"/>
    <mergeCell ref="E186:E187"/>
    <mergeCell ref="F186:F187"/>
    <mergeCell ref="G186:G187"/>
    <mergeCell ref="H186:H187"/>
    <mergeCell ref="B223:C223"/>
    <mergeCell ref="G200:H200"/>
    <mergeCell ref="B202:B203"/>
    <mergeCell ref="C202:C203"/>
    <mergeCell ref="E202:E203"/>
    <mergeCell ref="F202:F203"/>
    <mergeCell ref="G202:G203"/>
    <mergeCell ref="H202:H203"/>
    <mergeCell ref="F200:F201"/>
    <mergeCell ref="E214:E215"/>
    <mergeCell ref="F214:F215"/>
    <mergeCell ref="B211:C211"/>
    <mergeCell ref="B200:B201"/>
    <mergeCell ref="B218:B219"/>
    <mergeCell ref="C218:C219"/>
    <mergeCell ref="E218:E219"/>
    <mergeCell ref="F218:F219"/>
    <mergeCell ref="G218:G219"/>
    <mergeCell ref="H218:H219"/>
    <mergeCell ref="B220:B221"/>
    <mergeCell ref="C220:C221"/>
    <mergeCell ref="E220:E221"/>
    <mergeCell ref="F220:F221"/>
    <mergeCell ref="G220:G221"/>
    <mergeCell ref="C200:C201"/>
    <mergeCell ref="D200:D201"/>
    <mergeCell ref="E200:E201"/>
    <mergeCell ref="G214:G215"/>
    <mergeCell ref="H214:H215"/>
    <mergeCell ref="B22:B23"/>
    <mergeCell ref="C22:C23"/>
    <mergeCell ref="E22:E23"/>
    <mergeCell ref="F22:F23"/>
    <mergeCell ref="G22:G23"/>
    <mergeCell ref="H22:H23"/>
    <mergeCell ref="B196:B197"/>
    <mergeCell ref="C196:C197"/>
    <mergeCell ref="E196:E197"/>
    <mergeCell ref="F196:F197"/>
    <mergeCell ref="G196:G197"/>
    <mergeCell ref="H196:H197"/>
    <mergeCell ref="C212:C213"/>
    <mergeCell ref="D212:D213"/>
    <mergeCell ref="E212:E213"/>
    <mergeCell ref="B192:B193"/>
    <mergeCell ref="C192:C193"/>
    <mergeCell ref="E192:E193"/>
    <mergeCell ref="F192:F193"/>
    <mergeCell ref="B232:B233"/>
    <mergeCell ref="C232:C233"/>
    <mergeCell ref="E232:E233"/>
    <mergeCell ref="F232:F233"/>
    <mergeCell ref="G232:G233"/>
    <mergeCell ref="H232:H233"/>
    <mergeCell ref="B224:B225"/>
    <mergeCell ref="C224:C225"/>
    <mergeCell ref="D224:D225"/>
    <mergeCell ref="E224:E225"/>
    <mergeCell ref="F224:F225"/>
    <mergeCell ref="G224:H224"/>
    <mergeCell ref="E230:E231"/>
    <mergeCell ref="F230:F231"/>
  </mergeCells>
  <pageMargins left="0.75" right="0.75" top="1" bottom="1" header="0.5" footer="0.5"/>
  <pageSetup scale="41" fitToHeight="11" orientation="portrait" r:id="rId1"/>
  <headerFooter>
    <oddHeader>&amp;C&amp;"-,Bold"&amp;20LSU List of Sustainability Courses by College and Department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L77"/>
  <sheetViews>
    <sheetView zoomScale="75" zoomScaleNormal="75" zoomScalePageLayoutView="75" workbookViewId="0">
      <selection activeCell="K9" sqref="K9"/>
    </sheetView>
  </sheetViews>
  <sheetFormatPr defaultColWidth="11" defaultRowHeight="15.6"/>
  <cols>
    <col min="1" max="1" width="11" style="28"/>
    <col min="2" max="2" width="14.3984375" style="28" customWidth="1"/>
    <col min="3" max="3" width="27.3984375" style="28" customWidth="1"/>
    <col min="4" max="4" width="78.09765625" style="28" customWidth="1"/>
    <col min="5" max="5" width="10" style="28" customWidth="1"/>
    <col min="6" max="8" width="9.59765625" style="28" customWidth="1"/>
    <col min="9" max="16384" width="11" style="28"/>
  </cols>
  <sheetData>
    <row r="3" spans="2:11" s="85" customFormat="1" ht="41.1" customHeight="1">
      <c r="B3" s="87" t="s">
        <v>27</v>
      </c>
      <c r="C3" s="87"/>
      <c r="D3" s="87"/>
      <c r="E3" s="87"/>
      <c r="F3" s="87"/>
      <c r="G3" s="87"/>
      <c r="H3" s="87"/>
    </row>
    <row r="4" spans="2:11" s="28" customFormat="1" ht="4.5" customHeight="1">
      <c r="B4" s="88"/>
      <c r="C4" s="88"/>
      <c r="D4" s="88"/>
      <c r="E4" s="88"/>
      <c r="F4" s="88"/>
      <c r="G4" s="88"/>
      <c r="H4" s="88"/>
    </row>
    <row r="5" spans="2:11" s="85" customFormat="1" ht="33.9" customHeight="1">
      <c r="B5" s="89" t="s">
        <v>26</v>
      </c>
      <c r="C5" s="89"/>
      <c r="D5" s="89"/>
      <c r="E5" s="89"/>
      <c r="F5" s="89"/>
      <c r="G5" s="89"/>
      <c r="H5" s="89"/>
    </row>
    <row r="6" spans="2:11" s="28" customFormat="1" ht="15.9" customHeight="1">
      <c r="B6" s="37" t="s">
        <v>17</v>
      </c>
      <c r="C6" s="38" t="s">
        <v>18</v>
      </c>
      <c r="D6" s="38" t="s">
        <v>30</v>
      </c>
      <c r="E6" s="38" t="s">
        <v>21</v>
      </c>
      <c r="F6" s="38" t="s">
        <v>22</v>
      </c>
      <c r="G6" s="50" t="s">
        <v>25</v>
      </c>
      <c r="H6" s="50"/>
    </row>
    <row r="7" spans="2:11" s="28" customFormat="1" ht="18" customHeight="1">
      <c r="B7" s="37"/>
      <c r="C7" s="38"/>
      <c r="D7" s="38"/>
      <c r="E7" s="38"/>
      <c r="F7" s="38"/>
      <c r="G7" s="3" t="s">
        <v>23</v>
      </c>
      <c r="H7" s="3" t="s">
        <v>24</v>
      </c>
    </row>
    <row r="8" spans="2:11" s="28" customFormat="1" ht="33.9" customHeight="1">
      <c r="B8" s="35" t="s">
        <v>1</v>
      </c>
      <c r="C8" s="36" t="s">
        <v>2</v>
      </c>
      <c r="D8" s="1" t="s">
        <v>825</v>
      </c>
      <c r="E8" s="81" t="s">
        <v>430</v>
      </c>
      <c r="F8" s="81"/>
      <c r="G8" s="83"/>
      <c r="H8" s="93">
        <v>1</v>
      </c>
      <c r="J8" s="91" t="s">
        <v>568</v>
      </c>
      <c r="K8" s="91" t="s">
        <v>567</v>
      </c>
    </row>
    <row r="9" spans="2:11" s="28" customFormat="1" ht="41.1" customHeight="1">
      <c r="B9" s="35"/>
      <c r="C9" s="36"/>
      <c r="D9" s="1" t="s">
        <v>20</v>
      </c>
      <c r="E9" s="81"/>
      <c r="F9" s="81"/>
      <c r="G9" s="83"/>
      <c r="H9" s="81"/>
      <c r="J9" s="91">
        <f>SUM(G8:G77)</f>
        <v>18</v>
      </c>
      <c r="K9" s="91">
        <f>SUM(H8:H77)</f>
        <v>10</v>
      </c>
    </row>
    <row r="10" spans="2:11" s="28" customFormat="1" ht="33.9" customHeight="1">
      <c r="B10" s="35" t="s">
        <v>3</v>
      </c>
      <c r="C10" s="36" t="s">
        <v>4</v>
      </c>
      <c r="D10" s="1" t="s">
        <v>826</v>
      </c>
      <c r="E10" s="81" t="s">
        <v>430</v>
      </c>
      <c r="F10" s="81"/>
      <c r="G10" s="83">
        <v>1</v>
      </c>
      <c r="H10" s="93"/>
    </row>
    <row r="11" spans="2:11" s="28" customFormat="1" ht="41.1" customHeight="1">
      <c r="B11" s="35"/>
      <c r="C11" s="36"/>
      <c r="D11" s="1" t="s">
        <v>20</v>
      </c>
      <c r="E11" s="81"/>
      <c r="F11" s="81"/>
      <c r="G11" s="83"/>
      <c r="H11" s="81"/>
    </row>
    <row r="12" spans="2:11" s="28" customFormat="1" ht="33.9" customHeight="1">
      <c r="B12" s="35" t="s">
        <v>34</v>
      </c>
      <c r="C12" s="36" t="s">
        <v>5</v>
      </c>
      <c r="D12" s="1" t="s">
        <v>827</v>
      </c>
      <c r="E12" s="81" t="s">
        <v>430</v>
      </c>
      <c r="F12" s="81"/>
      <c r="G12" s="83">
        <v>1</v>
      </c>
      <c r="H12" s="83"/>
    </row>
    <row r="13" spans="2:11" s="28" customFormat="1" ht="41.1" customHeight="1">
      <c r="B13" s="35"/>
      <c r="C13" s="36"/>
      <c r="D13" s="1" t="s">
        <v>20</v>
      </c>
      <c r="E13" s="81"/>
      <c r="F13" s="81"/>
      <c r="G13" s="83"/>
      <c r="H13" s="83"/>
    </row>
    <row r="14" spans="2:11" s="28" customFormat="1" ht="33.9" customHeight="1">
      <c r="B14" s="35" t="s">
        <v>6</v>
      </c>
      <c r="C14" s="36" t="s">
        <v>7</v>
      </c>
      <c r="D14" s="1" t="s">
        <v>828</v>
      </c>
      <c r="E14" s="81" t="s">
        <v>430</v>
      </c>
      <c r="F14" s="81"/>
      <c r="G14" s="83">
        <v>1</v>
      </c>
      <c r="H14" s="93"/>
    </row>
    <row r="15" spans="2:11" s="28" customFormat="1" ht="41.1" customHeight="1">
      <c r="B15" s="35"/>
      <c r="C15" s="36"/>
      <c r="D15" s="1" t="s">
        <v>20</v>
      </c>
      <c r="E15" s="81"/>
      <c r="F15" s="81"/>
      <c r="G15" s="83"/>
      <c r="H15" s="81"/>
    </row>
    <row r="16" spans="2:11" s="28" customFormat="1" ht="33.9" customHeight="1">
      <c r="B16" s="35" t="s">
        <v>8</v>
      </c>
      <c r="C16" s="36" t="s">
        <v>9</v>
      </c>
      <c r="D16" s="1" t="s">
        <v>829</v>
      </c>
      <c r="E16" s="81" t="s">
        <v>430</v>
      </c>
      <c r="F16" s="81"/>
      <c r="G16" s="83"/>
      <c r="H16" s="93">
        <v>1</v>
      </c>
    </row>
    <row r="17" spans="2:8" s="28" customFormat="1" ht="41.1" customHeight="1">
      <c r="B17" s="35"/>
      <c r="C17" s="36"/>
      <c r="D17" s="1" t="s">
        <v>20</v>
      </c>
      <c r="E17" s="81"/>
      <c r="F17" s="81"/>
      <c r="G17" s="83"/>
      <c r="H17" s="81"/>
    </row>
    <row r="18" spans="2:8" s="28" customFormat="1" ht="33.9" customHeight="1">
      <c r="B18" s="35" t="s">
        <v>10</v>
      </c>
      <c r="C18" s="36" t="s">
        <v>11</v>
      </c>
      <c r="D18" s="1" t="s">
        <v>830</v>
      </c>
      <c r="E18" s="81" t="s">
        <v>430</v>
      </c>
      <c r="F18" s="81"/>
      <c r="G18" s="83">
        <v>1</v>
      </c>
      <c r="H18" s="93"/>
    </row>
    <row r="19" spans="2:8" s="28" customFormat="1" ht="41.1" customHeight="1">
      <c r="B19" s="35"/>
      <c r="C19" s="36"/>
      <c r="D19" s="1" t="s">
        <v>20</v>
      </c>
      <c r="E19" s="81"/>
      <c r="F19" s="81"/>
      <c r="G19" s="83"/>
      <c r="H19" s="81"/>
    </row>
    <row r="20" spans="2:8" s="28" customFormat="1" ht="45.9" customHeight="1">
      <c r="B20" s="35" t="s">
        <v>12</v>
      </c>
      <c r="C20" s="36" t="s">
        <v>33</v>
      </c>
      <c r="D20" s="1" t="s">
        <v>831</v>
      </c>
      <c r="E20" s="81" t="s">
        <v>430</v>
      </c>
      <c r="F20" s="81"/>
      <c r="G20" s="83">
        <v>1</v>
      </c>
      <c r="H20" s="93"/>
    </row>
    <row r="21" spans="2:8" s="28" customFormat="1" ht="41.1" customHeight="1">
      <c r="B21" s="35"/>
      <c r="C21" s="36"/>
      <c r="D21" s="1" t="s">
        <v>20</v>
      </c>
      <c r="E21" s="81"/>
      <c r="F21" s="81"/>
      <c r="G21" s="83"/>
      <c r="H21" s="81"/>
    </row>
    <row r="22" spans="2:8" s="28" customFormat="1" ht="45.9" customHeight="1">
      <c r="B22" s="35" t="s">
        <v>32</v>
      </c>
      <c r="C22" s="36" t="s">
        <v>31</v>
      </c>
      <c r="D22" s="1" t="s">
        <v>832</v>
      </c>
      <c r="E22" s="81" t="s">
        <v>430</v>
      </c>
      <c r="F22" s="81"/>
      <c r="G22" s="83">
        <v>1</v>
      </c>
      <c r="H22" s="83"/>
    </row>
    <row r="23" spans="2:8" s="28" customFormat="1" ht="41.1" customHeight="1">
      <c r="B23" s="35"/>
      <c r="C23" s="36"/>
      <c r="D23" s="1" t="s">
        <v>20</v>
      </c>
      <c r="E23" s="81"/>
      <c r="F23" s="81"/>
      <c r="G23" s="83"/>
      <c r="H23" s="83"/>
    </row>
    <row r="24" spans="2:8" s="28" customFormat="1" ht="45.9" customHeight="1">
      <c r="B24" s="35" t="s">
        <v>13</v>
      </c>
      <c r="C24" s="36" t="s">
        <v>14</v>
      </c>
      <c r="D24" s="1" t="s">
        <v>833</v>
      </c>
      <c r="E24" s="81"/>
      <c r="F24" s="81" t="s">
        <v>430</v>
      </c>
      <c r="G24" s="83"/>
      <c r="H24" s="93">
        <v>1</v>
      </c>
    </row>
    <row r="25" spans="2:8" s="28" customFormat="1" ht="41.1" customHeight="1">
      <c r="B25" s="35"/>
      <c r="C25" s="36"/>
      <c r="D25" s="1" t="s">
        <v>20</v>
      </c>
      <c r="E25" s="81"/>
      <c r="F25" s="81"/>
      <c r="G25" s="83"/>
      <c r="H25" s="81"/>
    </row>
    <row r="26" spans="2:8" s="28" customFormat="1" ht="45.9" customHeight="1">
      <c r="B26" s="35" t="s">
        <v>15</v>
      </c>
      <c r="C26" s="36" t="s">
        <v>16</v>
      </c>
      <c r="D26" s="1" t="s">
        <v>785</v>
      </c>
      <c r="E26" s="81"/>
      <c r="F26" s="81" t="s">
        <v>430</v>
      </c>
      <c r="G26" s="83">
        <v>1</v>
      </c>
      <c r="H26" s="83"/>
    </row>
    <row r="27" spans="2:8" s="28" customFormat="1" ht="63.9" customHeight="1">
      <c r="B27" s="35"/>
      <c r="C27" s="36"/>
      <c r="D27" s="1" t="s">
        <v>834</v>
      </c>
      <c r="E27" s="81"/>
      <c r="F27" s="81"/>
      <c r="G27" s="83"/>
      <c r="H27" s="83"/>
    </row>
    <row r="28" spans="2:8" s="28" customFormat="1" ht="63.9" customHeight="1">
      <c r="B28" s="35" t="s">
        <v>141</v>
      </c>
      <c r="C28" s="36" t="s">
        <v>142</v>
      </c>
      <c r="D28" s="1" t="s">
        <v>143</v>
      </c>
      <c r="E28" s="81" t="s">
        <v>430</v>
      </c>
      <c r="F28" s="81"/>
      <c r="G28" s="83">
        <v>1</v>
      </c>
      <c r="H28" s="83"/>
    </row>
    <row r="29" spans="2:8" s="28" customFormat="1" ht="39.6" customHeight="1">
      <c r="B29" s="35"/>
      <c r="C29" s="36"/>
      <c r="D29" s="1" t="s">
        <v>835</v>
      </c>
      <c r="E29" s="81"/>
      <c r="F29" s="81"/>
      <c r="G29" s="83"/>
      <c r="H29" s="83"/>
    </row>
    <row r="30" spans="2:8" s="28" customFormat="1" ht="63.9" customHeight="1">
      <c r="B30" s="35" t="s">
        <v>146</v>
      </c>
      <c r="C30" s="36" t="s">
        <v>144</v>
      </c>
      <c r="D30" s="1" t="s">
        <v>145</v>
      </c>
      <c r="E30" s="81"/>
      <c r="F30" s="81" t="s">
        <v>430</v>
      </c>
      <c r="G30" s="83"/>
      <c r="H30" s="93">
        <v>1</v>
      </c>
    </row>
    <row r="31" spans="2:8" s="28" customFormat="1" ht="32.4" customHeight="1">
      <c r="B31" s="35"/>
      <c r="C31" s="36"/>
      <c r="D31" s="1" t="s">
        <v>835</v>
      </c>
      <c r="E31" s="81"/>
      <c r="F31" s="81"/>
      <c r="G31" s="83"/>
      <c r="H31" s="81"/>
    </row>
    <row r="32" spans="2:8" s="28" customFormat="1" ht="63.9" customHeight="1">
      <c r="B32" s="35" t="s">
        <v>147</v>
      </c>
      <c r="C32" s="36" t="s">
        <v>148</v>
      </c>
      <c r="D32" s="1" t="s">
        <v>836</v>
      </c>
      <c r="E32" s="81"/>
      <c r="F32" s="81" t="s">
        <v>430</v>
      </c>
      <c r="G32" s="83"/>
      <c r="H32" s="93">
        <v>1</v>
      </c>
    </row>
    <row r="33" spans="1:8" s="28" customFormat="1" ht="24.6" customHeight="1">
      <c r="B33" s="35"/>
      <c r="C33" s="36"/>
      <c r="D33" s="1" t="s">
        <v>835</v>
      </c>
      <c r="E33" s="81"/>
      <c r="F33" s="81"/>
      <c r="G33" s="83"/>
      <c r="H33" s="81"/>
    </row>
    <row r="34" spans="1:8" s="28" customFormat="1" ht="37.200000000000003" customHeight="1">
      <c r="B34" s="35" t="s">
        <v>149</v>
      </c>
      <c r="C34" s="36" t="s">
        <v>150</v>
      </c>
      <c r="D34" s="1" t="s">
        <v>151</v>
      </c>
      <c r="E34" s="81" t="s">
        <v>430</v>
      </c>
      <c r="F34" s="81"/>
      <c r="G34" s="83">
        <v>1</v>
      </c>
      <c r="H34" s="83"/>
    </row>
    <row r="35" spans="1:8" s="28" customFormat="1" ht="40.200000000000003" customHeight="1">
      <c r="B35" s="35"/>
      <c r="C35" s="36"/>
      <c r="D35" s="1" t="s">
        <v>835</v>
      </c>
      <c r="E35" s="81"/>
      <c r="F35" s="81"/>
      <c r="G35" s="83"/>
      <c r="H35" s="83"/>
    </row>
    <row r="36" spans="1:8" s="28" customFormat="1" ht="37.799999999999997" customHeight="1">
      <c r="B36" s="35" t="s">
        <v>152</v>
      </c>
      <c r="C36" s="36" t="s">
        <v>153</v>
      </c>
      <c r="D36" s="1" t="s">
        <v>154</v>
      </c>
      <c r="E36" s="81" t="s">
        <v>430</v>
      </c>
      <c r="F36" s="81"/>
      <c r="G36" s="83">
        <v>1</v>
      </c>
      <c r="H36" s="83"/>
    </row>
    <row r="37" spans="1:8" s="28" customFormat="1" ht="63.9" customHeight="1">
      <c r="B37" s="35"/>
      <c r="C37" s="36"/>
      <c r="D37" s="1" t="s">
        <v>834</v>
      </c>
      <c r="E37" s="81"/>
      <c r="F37" s="81"/>
      <c r="G37" s="83"/>
      <c r="H37" s="83"/>
    </row>
    <row r="38" spans="1:8" s="28" customFormat="1" ht="12" customHeight="1">
      <c r="B38" s="23"/>
      <c r="C38" s="23"/>
      <c r="D38" s="23"/>
      <c r="E38" s="23"/>
      <c r="F38" s="23"/>
      <c r="G38" s="23"/>
      <c r="H38" s="23"/>
    </row>
    <row r="39" spans="1:8" s="85" customFormat="1" ht="33.9" customHeight="1">
      <c r="B39" s="5" t="s">
        <v>28</v>
      </c>
      <c r="C39" s="5"/>
      <c r="D39" s="24"/>
      <c r="E39" s="24"/>
      <c r="F39" s="24"/>
      <c r="G39" s="24"/>
      <c r="H39" s="24"/>
    </row>
    <row r="40" spans="1:8" s="28" customFormat="1" ht="15.9" customHeight="1">
      <c r="B40" s="37" t="s">
        <v>17</v>
      </c>
      <c r="C40" s="38" t="s">
        <v>18</v>
      </c>
      <c r="D40" s="38" t="s">
        <v>19</v>
      </c>
      <c r="E40" s="38" t="s">
        <v>21</v>
      </c>
      <c r="F40" s="38" t="s">
        <v>22</v>
      </c>
      <c r="G40" s="94" t="s">
        <v>25</v>
      </c>
      <c r="H40" s="94"/>
    </row>
    <row r="41" spans="1:8" s="28" customFormat="1" ht="18" customHeight="1">
      <c r="B41" s="37"/>
      <c r="C41" s="38"/>
      <c r="D41" s="38"/>
      <c r="E41" s="38"/>
      <c r="F41" s="38"/>
      <c r="G41" s="3" t="s">
        <v>23</v>
      </c>
      <c r="H41" s="3" t="s">
        <v>24</v>
      </c>
    </row>
    <row r="42" spans="1:8" s="13" customFormat="1" ht="39.6" customHeight="1">
      <c r="B42" s="65" t="s">
        <v>709</v>
      </c>
      <c r="C42" s="67" t="s">
        <v>710</v>
      </c>
      <c r="D42" s="138" t="s">
        <v>948</v>
      </c>
      <c r="E42" s="134" t="s">
        <v>438</v>
      </c>
      <c r="F42" s="71"/>
      <c r="G42" s="135">
        <v>1</v>
      </c>
      <c r="H42" s="135"/>
    </row>
    <row r="43" spans="1:8" s="13" customFormat="1" ht="63.6" customHeight="1">
      <c r="B43" s="66"/>
      <c r="C43" s="68"/>
      <c r="D43" s="14" t="s">
        <v>711</v>
      </c>
      <c r="E43" s="136"/>
      <c r="F43" s="73"/>
      <c r="G43" s="136"/>
      <c r="H43" s="136"/>
    </row>
    <row r="44" spans="1:8" s="13" customFormat="1" ht="39.6" customHeight="1">
      <c r="B44" s="65" t="s">
        <v>492</v>
      </c>
      <c r="C44" s="69" t="s">
        <v>436</v>
      </c>
      <c r="D44" s="138" t="s">
        <v>948</v>
      </c>
      <c r="E44" s="134" t="s">
        <v>438</v>
      </c>
      <c r="F44" s="71"/>
      <c r="G44" s="71"/>
      <c r="H44" s="135">
        <v>1</v>
      </c>
    </row>
    <row r="45" spans="1:8" s="13" customFormat="1" ht="63.6" customHeight="1">
      <c r="B45" s="66"/>
      <c r="C45" s="70"/>
      <c r="D45" s="14" t="s">
        <v>437</v>
      </c>
      <c r="E45" s="136"/>
      <c r="F45" s="73"/>
      <c r="G45" s="73"/>
      <c r="H45" s="136"/>
    </row>
    <row r="46" spans="1:8" s="28" customFormat="1" ht="24.6" customHeight="1">
      <c r="A46" s="85"/>
      <c r="B46" s="35" t="s">
        <v>439</v>
      </c>
      <c r="C46" s="36" t="s">
        <v>441</v>
      </c>
      <c r="D46" s="1" t="s">
        <v>19</v>
      </c>
      <c r="E46" s="81"/>
      <c r="F46" s="81" t="s">
        <v>0</v>
      </c>
      <c r="G46" s="83">
        <v>1</v>
      </c>
      <c r="H46" s="83"/>
    </row>
    <row r="47" spans="1:8" s="28" customFormat="1" ht="82.2" customHeight="1">
      <c r="A47" s="85"/>
      <c r="B47" s="35"/>
      <c r="C47" s="36"/>
      <c r="D47" s="1" t="s">
        <v>442</v>
      </c>
      <c r="E47" s="81"/>
      <c r="F47" s="81"/>
      <c r="G47" s="83"/>
      <c r="H47" s="83"/>
    </row>
    <row r="48" spans="1:8" s="28" customFormat="1" ht="30.6" customHeight="1">
      <c r="A48" s="85"/>
      <c r="B48" s="35" t="s">
        <v>29</v>
      </c>
      <c r="C48" s="36" t="s">
        <v>440</v>
      </c>
      <c r="D48" s="1" t="s">
        <v>19</v>
      </c>
      <c r="E48" s="81"/>
      <c r="F48" s="81" t="s">
        <v>0</v>
      </c>
      <c r="G48" s="83">
        <v>1</v>
      </c>
      <c r="H48" s="83"/>
    </row>
    <row r="49" spans="1:12" s="28" customFormat="1" ht="125.4" customHeight="1">
      <c r="A49" s="85"/>
      <c r="B49" s="35"/>
      <c r="C49" s="36"/>
      <c r="D49" s="11" t="s">
        <v>837</v>
      </c>
      <c r="E49" s="81"/>
      <c r="F49" s="81"/>
      <c r="G49" s="83"/>
      <c r="H49" s="83"/>
    </row>
    <row r="50" spans="1:12" s="28" customFormat="1" ht="29.4" customHeight="1">
      <c r="A50" s="85"/>
      <c r="B50" s="43" t="s">
        <v>443</v>
      </c>
      <c r="C50" s="45" t="s">
        <v>838</v>
      </c>
      <c r="D50" s="1" t="s">
        <v>19</v>
      </c>
      <c r="E50" s="82" t="s">
        <v>430</v>
      </c>
      <c r="F50" s="82"/>
      <c r="G50" s="137">
        <v>1</v>
      </c>
      <c r="H50" s="137"/>
    </row>
    <row r="51" spans="1:12" s="28" customFormat="1" ht="56.4" customHeight="1">
      <c r="A51" s="85"/>
      <c r="B51" s="44"/>
      <c r="C51" s="46"/>
      <c r="D51" s="11" t="s">
        <v>444</v>
      </c>
      <c r="E51" s="84"/>
      <c r="F51" s="84"/>
      <c r="G51" s="84"/>
      <c r="H51" s="84"/>
    </row>
    <row r="52" spans="1:12" s="28" customFormat="1" ht="22.2" customHeight="1">
      <c r="B52" s="36" t="s">
        <v>607</v>
      </c>
      <c r="C52" s="79" t="s">
        <v>608</v>
      </c>
      <c r="D52" s="1" t="s">
        <v>839</v>
      </c>
      <c r="E52" s="81" t="s">
        <v>430</v>
      </c>
      <c r="F52" s="82"/>
      <c r="G52" s="83"/>
      <c r="H52" s="83">
        <v>1</v>
      </c>
      <c r="J52" s="106"/>
      <c r="K52" s="106"/>
      <c r="L52" s="106"/>
    </row>
    <row r="53" spans="1:12" s="28" customFormat="1" ht="84.6" customHeight="1">
      <c r="B53" s="36"/>
      <c r="C53" s="79"/>
      <c r="D53" s="1" t="s">
        <v>609</v>
      </c>
      <c r="E53" s="81"/>
      <c r="F53" s="84"/>
      <c r="G53" s="83"/>
      <c r="H53" s="83"/>
    </row>
    <row r="54" spans="1:12" s="28" customFormat="1" ht="22.2" customHeight="1">
      <c r="B54" s="36" t="s">
        <v>610</v>
      </c>
      <c r="C54" s="79" t="s">
        <v>611</v>
      </c>
      <c r="D54" s="1" t="s">
        <v>839</v>
      </c>
      <c r="E54" s="81" t="s">
        <v>430</v>
      </c>
      <c r="F54" s="82"/>
      <c r="G54" s="83">
        <v>1</v>
      </c>
      <c r="H54" s="83"/>
      <c r="J54" s="106"/>
      <c r="K54" s="106"/>
      <c r="L54" s="106"/>
    </row>
    <row r="55" spans="1:12" s="28" customFormat="1" ht="89.4" customHeight="1">
      <c r="B55" s="36"/>
      <c r="C55" s="79"/>
      <c r="D55" s="1" t="s">
        <v>612</v>
      </c>
      <c r="E55" s="81"/>
      <c r="F55" s="84"/>
      <c r="G55" s="83"/>
      <c r="H55" s="83"/>
    </row>
    <row r="56" spans="1:12" s="28" customFormat="1" ht="22.2" customHeight="1">
      <c r="B56" s="36" t="s">
        <v>613</v>
      </c>
      <c r="C56" s="79" t="s">
        <v>614</v>
      </c>
      <c r="D56" s="1" t="s">
        <v>839</v>
      </c>
      <c r="E56" s="81" t="s">
        <v>430</v>
      </c>
      <c r="F56" s="82"/>
      <c r="G56" s="83"/>
      <c r="H56" s="83">
        <v>1</v>
      </c>
      <c r="J56" s="106"/>
      <c r="K56" s="106"/>
      <c r="L56" s="106"/>
    </row>
    <row r="57" spans="1:12" s="28" customFormat="1" ht="42.6" customHeight="1">
      <c r="B57" s="36"/>
      <c r="C57" s="79"/>
      <c r="D57" s="1" t="s">
        <v>615</v>
      </c>
      <c r="E57" s="81"/>
      <c r="F57" s="84"/>
      <c r="G57" s="83"/>
      <c r="H57" s="83"/>
    </row>
    <row r="58" spans="1:12" s="28" customFormat="1" ht="22.2" customHeight="1">
      <c r="B58" s="36" t="s">
        <v>618</v>
      </c>
      <c r="C58" s="79" t="s">
        <v>616</v>
      </c>
      <c r="D58" s="1" t="s">
        <v>839</v>
      </c>
      <c r="E58" s="81" t="s">
        <v>430</v>
      </c>
      <c r="F58" s="82"/>
      <c r="G58" s="83">
        <v>1</v>
      </c>
      <c r="H58" s="83"/>
      <c r="J58" s="106"/>
      <c r="K58" s="106"/>
      <c r="L58" s="106"/>
    </row>
    <row r="59" spans="1:12" s="28" customFormat="1" ht="58.2" customHeight="1">
      <c r="B59" s="36"/>
      <c r="C59" s="79"/>
      <c r="D59" s="1" t="s">
        <v>617</v>
      </c>
      <c r="E59" s="81"/>
      <c r="F59" s="84"/>
      <c r="G59" s="83"/>
      <c r="H59" s="83"/>
    </row>
    <row r="60" spans="1:12" s="28" customFormat="1" ht="41.4" customHeight="1">
      <c r="A60" s="85"/>
      <c r="B60" s="43" t="s">
        <v>445</v>
      </c>
      <c r="C60" s="45" t="s">
        <v>446</v>
      </c>
      <c r="D60" s="11" t="s">
        <v>19</v>
      </c>
      <c r="E60" s="82"/>
      <c r="F60" s="82" t="s">
        <v>430</v>
      </c>
      <c r="G60" s="82"/>
      <c r="H60" s="137" t="s">
        <v>438</v>
      </c>
    </row>
    <row r="61" spans="1:12" s="28" customFormat="1" ht="56.4" customHeight="1">
      <c r="A61" s="85"/>
      <c r="B61" s="44"/>
      <c r="C61" s="46"/>
      <c r="D61" s="11" t="s">
        <v>840</v>
      </c>
      <c r="E61" s="84"/>
      <c r="F61" s="84"/>
      <c r="G61" s="84"/>
      <c r="H61" s="84"/>
    </row>
    <row r="62" spans="1:12" s="28" customFormat="1" ht="12" customHeight="1">
      <c r="B62" s="23"/>
      <c r="C62" s="23"/>
      <c r="D62" s="23"/>
      <c r="E62" s="23"/>
      <c r="F62" s="23"/>
      <c r="G62" s="23"/>
      <c r="H62" s="23"/>
    </row>
    <row r="63" spans="1:12" s="85" customFormat="1" ht="33.9" customHeight="1">
      <c r="B63" s="5" t="s">
        <v>155</v>
      </c>
      <c r="C63" s="5"/>
      <c r="D63" s="24"/>
      <c r="E63" s="24"/>
      <c r="F63" s="24"/>
      <c r="G63" s="24"/>
      <c r="H63" s="24"/>
    </row>
    <row r="64" spans="1:12" s="28" customFormat="1" ht="15.9" customHeight="1">
      <c r="B64" s="37" t="s">
        <v>17</v>
      </c>
      <c r="C64" s="38" t="s">
        <v>18</v>
      </c>
      <c r="D64" s="38" t="s">
        <v>19</v>
      </c>
      <c r="E64" s="38" t="s">
        <v>21</v>
      </c>
      <c r="F64" s="38" t="s">
        <v>22</v>
      </c>
      <c r="G64" s="94" t="s">
        <v>25</v>
      </c>
      <c r="H64" s="94"/>
    </row>
    <row r="65" spans="1:8" s="28" customFormat="1" ht="18" customHeight="1">
      <c r="B65" s="37"/>
      <c r="C65" s="38"/>
      <c r="D65" s="38"/>
      <c r="E65" s="38"/>
      <c r="F65" s="38"/>
      <c r="G65" s="3" t="s">
        <v>23</v>
      </c>
      <c r="H65" s="3" t="s">
        <v>24</v>
      </c>
    </row>
    <row r="66" spans="1:8" s="28" customFormat="1" ht="46.8" customHeight="1">
      <c r="B66" s="35" t="s">
        <v>156</v>
      </c>
      <c r="C66" s="36" t="s">
        <v>157</v>
      </c>
      <c r="D66" s="1" t="s">
        <v>158</v>
      </c>
      <c r="E66" s="81"/>
      <c r="F66" s="81" t="s">
        <v>430</v>
      </c>
      <c r="G66" s="83"/>
      <c r="H66" s="93">
        <v>1</v>
      </c>
    </row>
    <row r="67" spans="1:8" s="28" customFormat="1" ht="16.5" customHeight="1">
      <c r="B67" s="35"/>
      <c r="C67" s="36"/>
      <c r="D67" s="1" t="s">
        <v>835</v>
      </c>
      <c r="E67" s="81"/>
      <c r="F67" s="81"/>
      <c r="G67" s="83"/>
      <c r="H67" s="81"/>
    </row>
    <row r="68" spans="1:8" s="28" customFormat="1" ht="78">
      <c r="B68" s="35" t="s">
        <v>159</v>
      </c>
      <c r="C68" s="36" t="s">
        <v>160</v>
      </c>
      <c r="D68" s="1" t="s">
        <v>161</v>
      </c>
      <c r="E68" s="81"/>
      <c r="F68" s="81" t="s">
        <v>430</v>
      </c>
      <c r="G68" s="83"/>
      <c r="H68" s="93">
        <v>1</v>
      </c>
    </row>
    <row r="69" spans="1:8" s="28" customFormat="1" ht="16.5" customHeight="1">
      <c r="B69" s="35"/>
      <c r="C69" s="36"/>
      <c r="D69" s="1" t="s">
        <v>835</v>
      </c>
      <c r="E69" s="81"/>
      <c r="F69" s="81"/>
      <c r="G69" s="83"/>
      <c r="H69" s="81"/>
    </row>
    <row r="70" spans="1:8" s="28" customFormat="1" ht="12" customHeight="1">
      <c r="B70" s="23"/>
      <c r="C70" s="23"/>
      <c r="D70" s="23"/>
      <c r="E70" s="23"/>
      <c r="F70" s="23"/>
      <c r="G70" s="23"/>
      <c r="H70" s="23"/>
    </row>
    <row r="71" spans="1:8" s="85" customFormat="1" ht="33.9" customHeight="1">
      <c r="B71" s="5" t="s">
        <v>491</v>
      </c>
      <c r="C71" s="5"/>
      <c r="D71" s="24"/>
      <c r="E71" s="24"/>
      <c r="F71" s="24"/>
      <c r="G71" s="24"/>
      <c r="H71" s="24"/>
    </row>
    <row r="72" spans="1:8" s="28" customFormat="1" ht="15.9" customHeight="1">
      <c r="B72" s="51" t="s">
        <v>17</v>
      </c>
      <c r="C72" s="53" t="s">
        <v>18</v>
      </c>
      <c r="D72" s="53" t="s">
        <v>19</v>
      </c>
      <c r="E72" s="53" t="s">
        <v>21</v>
      </c>
      <c r="F72" s="53" t="s">
        <v>22</v>
      </c>
      <c r="G72" s="101" t="s">
        <v>25</v>
      </c>
      <c r="H72" s="102"/>
    </row>
    <row r="73" spans="1:8" s="28" customFormat="1" ht="18" customHeight="1">
      <c r="B73" s="52"/>
      <c r="C73" s="54"/>
      <c r="D73" s="54"/>
      <c r="E73" s="54"/>
      <c r="F73" s="54"/>
      <c r="G73" s="3" t="s">
        <v>23</v>
      </c>
      <c r="H73" s="3" t="s">
        <v>24</v>
      </c>
    </row>
    <row r="74" spans="1:8" s="28" customFormat="1" ht="29.4" customHeight="1">
      <c r="A74" s="85"/>
      <c r="B74" s="43" t="s">
        <v>706</v>
      </c>
      <c r="C74" s="45" t="s">
        <v>707</v>
      </c>
      <c r="D74" s="1" t="s">
        <v>19</v>
      </c>
      <c r="E74" s="82" t="s">
        <v>430</v>
      </c>
      <c r="F74" s="82"/>
      <c r="G74" s="137">
        <v>1</v>
      </c>
      <c r="H74" s="137"/>
    </row>
    <row r="75" spans="1:8" s="28" customFormat="1" ht="56.4" customHeight="1">
      <c r="A75" s="85"/>
      <c r="B75" s="44"/>
      <c r="C75" s="46"/>
      <c r="D75" s="11" t="s">
        <v>708</v>
      </c>
      <c r="E75" s="84"/>
      <c r="F75" s="84"/>
      <c r="G75" s="84"/>
      <c r="H75" s="84"/>
    </row>
    <row r="76" spans="1:8" s="28" customFormat="1" ht="29.4" customHeight="1">
      <c r="A76" s="85"/>
      <c r="B76" s="43" t="s">
        <v>447</v>
      </c>
      <c r="C76" s="45" t="s">
        <v>448</v>
      </c>
      <c r="D76" s="1" t="s">
        <v>19</v>
      </c>
      <c r="E76" s="82" t="s">
        <v>430</v>
      </c>
      <c r="F76" s="82"/>
      <c r="G76" s="137">
        <v>1</v>
      </c>
      <c r="H76" s="137"/>
    </row>
    <row r="77" spans="1:8" s="28" customFormat="1" ht="56.4" customHeight="1">
      <c r="A77" s="85"/>
      <c r="B77" s="44"/>
      <c r="C77" s="46"/>
      <c r="D77" s="11" t="s">
        <v>449</v>
      </c>
      <c r="E77" s="84"/>
      <c r="F77" s="84"/>
      <c r="G77" s="84"/>
      <c r="H77" s="84"/>
    </row>
  </sheetData>
  <mergeCells count="201">
    <mergeCell ref="B56:B57"/>
    <mergeCell ref="C56:C57"/>
    <mergeCell ref="E56:E57"/>
    <mergeCell ref="F56:F57"/>
    <mergeCell ref="G56:G57"/>
    <mergeCell ref="H56:H57"/>
    <mergeCell ref="B58:B59"/>
    <mergeCell ref="C58:C59"/>
    <mergeCell ref="E58:E59"/>
    <mergeCell ref="F58:F59"/>
    <mergeCell ref="G58:G59"/>
    <mergeCell ref="H58:H59"/>
    <mergeCell ref="B52:B53"/>
    <mergeCell ref="C52:C53"/>
    <mergeCell ref="E52:E53"/>
    <mergeCell ref="F52:F53"/>
    <mergeCell ref="G52:G53"/>
    <mergeCell ref="H52:H53"/>
    <mergeCell ref="B54:B55"/>
    <mergeCell ref="C54:C55"/>
    <mergeCell ref="E54:E55"/>
    <mergeCell ref="F54:F55"/>
    <mergeCell ref="G54:G55"/>
    <mergeCell ref="H54:H55"/>
    <mergeCell ref="B76:B77"/>
    <mergeCell ref="C76:C77"/>
    <mergeCell ref="E76:E77"/>
    <mergeCell ref="F74:F75"/>
    <mergeCell ref="G74:G75"/>
    <mergeCell ref="H74:H75"/>
    <mergeCell ref="F76:F77"/>
    <mergeCell ref="G76:G77"/>
    <mergeCell ref="H76:H77"/>
    <mergeCell ref="E74:E75"/>
    <mergeCell ref="B74:B75"/>
    <mergeCell ref="C74:C75"/>
    <mergeCell ref="B60:B61"/>
    <mergeCell ref="C60:C61"/>
    <mergeCell ref="E60:E61"/>
    <mergeCell ref="B64:B65"/>
    <mergeCell ref="C64:C65"/>
    <mergeCell ref="D64:D65"/>
    <mergeCell ref="E64:E65"/>
    <mergeCell ref="B72:B73"/>
    <mergeCell ref="C72:C73"/>
    <mergeCell ref="D72:D73"/>
    <mergeCell ref="E72:E73"/>
    <mergeCell ref="E40:E41"/>
    <mergeCell ref="G60:G61"/>
    <mergeCell ref="H60:H61"/>
    <mergeCell ref="G44:G45"/>
    <mergeCell ref="H44:H45"/>
    <mergeCell ref="B50:B51"/>
    <mergeCell ref="C50:C51"/>
    <mergeCell ref="E50:E51"/>
    <mergeCell ref="F50:F51"/>
    <mergeCell ref="G50:G51"/>
    <mergeCell ref="H50:H51"/>
    <mergeCell ref="B44:B45"/>
    <mergeCell ref="E44:E45"/>
    <mergeCell ref="F44:F45"/>
    <mergeCell ref="F60:F61"/>
    <mergeCell ref="F40:F41"/>
    <mergeCell ref="G40:H40"/>
    <mergeCell ref="B46:B47"/>
    <mergeCell ref="C46:C47"/>
    <mergeCell ref="E46:E47"/>
    <mergeCell ref="F46:F47"/>
    <mergeCell ref="G46:G47"/>
    <mergeCell ref="H46:H47"/>
    <mergeCell ref="C44:C45"/>
    <mergeCell ref="B34:B35"/>
    <mergeCell ref="C34:C35"/>
    <mergeCell ref="E34:E35"/>
    <mergeCell ref="F34:F35"/>
    <mergeCell ref="G34:G35"/>
    <mergeCell ref="H34:H35"/>
    <mergeCell ref="B36:B37"/>
    <mergeCell ref="C36:C37"/>
    <mergeCell ref="E36:E37"/>
    <mergeCell ref="F36:F37"/>
    <mergeCell ref="G36:G37"/>
    <mergeCell ref="H36:H37"/>
    <mergeCell ref="B30:B31"/>
    <mergeCell ref="C30:C31"/>
    <mergeCell ref="E30:E31"/>
    <mergeCell ref="F30:F31"/>
    <mergeCell ref="G30:G31"/>
    <mergeCell ref="H30:H31"/>
    <mergeCell ref="B32:B33"/>
    <mergeCell ref="C32:C33"/>
    <mergeCell ref="E32:E33"/>
    <mergeCell ref="F32:F33"/>
    <mergeCell ref="G32:G33"/>
    <mergeCell ref="H32:H33"/>
    <mergeCell ref="B26:B27"/>
    <mergeCell ref="C26:C27"/>
    <mergeCell ref="E26:E27"/>
    <mergeCell ref="F26:F27"/>
    <mergeCell ref="G26:G27"/>
    <mergeCell ref="H26:H27"/>
    <mergeCell ref="B24:B25"/>
    <mergeCell ref="C24:C25"/>
    <mergeCell ref="E24:E25"/>
    <mergeCell ref="B5:H5"/>
    <mergeCell ref="B3:H3"/>
    <mergeCell ref="B4:H4"/>
    <mergeCell ref="B22:B23"/>
    <mergeCell ref="C22:C23"/>
    <mergeCell ref="E22:E23"/>
    <mergeCell ref="F22:F23"/>
    <mergeCell ref="G22:G23"/>
    <mergeCell ref="C6:C7"/>
    <mergeCell ref="B6:B7"/>
    <mergeCell ref="B18:B19"/>
    <mergeCell ref="C18:C19"/>
    <mergeCell ref="E18:E19"/>
    <mergeCell ref="G6:H6"/>
    <mergeCell ref="F6:F7"/>
    <mergeCell ref="E6:E7"/>
    <mergeCell ref="D6:D7"/>
    <mergeCell ref="H22:H23"/>
    <mergeCell ref="B20:B21"/>
    <mergeCell ref="C20:C21"/>
    <mergeCell ref="H14:H15"/>
    <mergeCell ref="B12:B13"/>
    <mergeCell ref="C12:C13"/>
    <mergeCell ref="E12:E13"/>
    <mergeCell ref="C40:C41"/>
    <mergeCell ref="D40:D41"/>
    <mergeCell ref="F18:F19"/>
    <mergeCell ref="G18:G19"/>
    <mergeCell ref="H18:H19"/>
    <mergeCell ref="B16:B17"/>
    <mergeCell ref="C16:C17"/>
    <mergeCell ref="E16:E17"/>
    <mergeCell ref="F16:F17"/>
    <mergeCell ref="G16:G17"/>
    <mergeCell ref="H16:H17"/>
    <mergeCell ref="E20:E21"/>
    <mergeCell ref="F20:F21"/>
    <mergeCell ref="F24:F25"/>
    <mergeCell ref="G20:G21"/>
    <mergeCell ref="H20:H21"/>
    <mergeCell ref="B28:B29"/>
    <mergeCell ref="C28:C29"/>
    <mergeCell ref="E28:E29"/>
    <mergeCell ref="F28:F29"/>
    <mergeCell ref="G28:G29"/>
    <mergeCell ref="H28:H29"/>
    <mergeCell ref="G24:G25"/>
    <mergeCell ref="H24:H25"/>
    <mergeCell ref="G64:H64"/>
    <mergeCell ref="F72:F73"/>
    <mergeCell ref="F64:F65"/>
    <mergeCell ref="B8:B9"/>
    <mergeCell ref="C8:C9"/>
    <mergeCell ref="E8:E9"/>
    <mergeCell ref="F8:F9"/>
    <mergeCell ref="G8:G9"/>
    <mergeCell ref="H8:H9"/>
    <mergeCell ref="B10:B11"/>
    <mergeCell ref="C10:C11"/>
    <mergeCell ref="E10:E11"/>
    <mergeCell ref="F10:F11"/>
    <mergeCell ref="G10:G11"/>
    <mergeCell ref="F12:F13"/>
    <mergeCell ref="G12:G13"/>
    <mergeCell ref="H12:H13"/>
    <mergeCell ref="B14:B15"/>
    <mergeCell ref="C14:C15"/>
    <mergeCell ref="E14:E15"/>
    <mergeCell ref="F14:F15"/>
    <mergeCell ref="G14:G15"/>
    <mergeCell ref="H10:H11"/>
    <mergeCell ref="B40:B41"/>
    <mergeCell ref="G72:H72"/>
    <mergeCell ref="B66:B67"/>
    <mergeCell ref="C66:C67"/>
    <mergeCell ref="E66:E67"/>
    <mergeCell ref="F66:F67"/>
    <mergeCell ref="G66:G67"/>
    <mergeCell ref="H66:H67"/>
    <mergeCell ref="B68:B69"/>
    <mergeCell ref="C68:C69"/>
    <mergeCell ref="E68:E69"/>
    <mergeCell ref="F68:F69"/>
    <mergeCell ref="G68:G69"/>
    <mergeCell ref="H68:H69"/>
    <mergeCell ref="B42:B43"/>
    <mergeCell ref="C42:C43"/>
    <mergeCell ref="E42:E43"/>
    <mergeCell ref="F42:F43"/>
    <mergeCell ref="G42:G43"/>
    <mergeCell ref="H42:H43"/>
    <mergeCell ref="H48:H49"/>
    <mergeCell ref="B48:B49"/>
    <mergeCell ref="C48:C49"/>
    <mergeCell ref="E48:E49"/>
    <mergeCell ref="F48:F49"/>
    <mergeCell ref="G48:G49"/>
  </mergeCells>
  <pageMargins left="0.75" right="0.75" top="1" bottom="1" header="0.5" footer="0.5"/>
  <pageSetup scale="41" fitToHeight="6" orientation="portrait" r:id="rId1"/>
  <headerFooter>
    <oddHeader>&amp;C&amp;"-,Bold"&amp;16LSU List of Sustainability Courses by College and Department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L51"/>
  <sheetViews>
    <sheetView zoomScale="75" zoomScaleNormal="75" zoomScalePageLayoutView="75" workbookViewId="0">
      <selection activeCell="K10" sqref="K10"/>
    </sheetView>
  </sheetViews>
  <sheetFormatPr defaultColWidth="11" defaultRowHeight="15.6"/>
  <cols>
    <col min="1" max="1" width="11" style="28"/>
    <col min="2" max="2" width="14.3984375" style="28" customWidth="1"/>
    <col min="3" max="3" width="27.3984375" style="28" customWidth="1"/>
    <col min="4" max="4" width="78.09765625" style="28" customWidth="1"/>
    <col min="5" max="5" width="10" style="28" customWidth="1"/>
    <col min="6" max="8" width="9.59765625" style="28" customWidth="1"/>
    <col min="9" max="16384" width="11" style="28"/>
  </cols>
  <sheetData>
    <row r="3" spans="2:12" s="85" customFormat="1" ht="41.1" customHeight="1">
      <c r="B3" s="87" t="s">
        <v>162</v>
      </c>
      <c r="C3" s="87"/>
      <c r="D3" s="87"/>
      <c r="E3" s="87"/>
      <c r="F3" s="87"/>
      <c r="G3" s="87"/>
      <c r="H3" s="87"/>
    </row>
    <row r="4" spans="2:12" ht="5.0999999999999996" customHeight="1">
      <c r="B4" s="88"/>
      <c r="C4" s="88"/>
      <c r="D4" s="88"/>
      <c r="E4" s="88"/>
      <c r="F4" s="88"/>
      <c r="G4" s="88"/>
      <c r="H4" s="88"/>
    </row>
    <row r="5" spans="2:12" s="85" customFormat="1" ht="33.9" customHeight="1">
      <c r="B5" s="89" t="s">
        <v>163</v>
      </c>
      <c r="C5" s="89"/>
      <c r="D5" s="89"/>
      <c r="E5" s="89"/>
      <c r="F5" s="89"/>
      <c r="G5" s="89"/>
      <c r="H5" s="89"/>
    </row>
    <row r="6" spans="2:12" ht="15.9" customHeight="1">
      <c r="B6" s="37" t="s">
        <v>17</v>
      </c>
      <c r="C6" s="38" t="s">
        <v>18</v>
      </c>
      <c r="D6" s="38" t="s">
        <v>30</v>
      </c>
      <c r="E6" s="38" t="s">
        <v>21</v>
      </c>
      <c r="F6" s="38" t="s">
        <v>22</v>
      </c>
      <c r="G6" s="50" t="s">
        <v>25</v>
      </c>
      <c r="H6" s="50"/>
    </row>
    <row r="7" spans="2:12" ht="18" customHeight="1">
      <c r="B7" s="37"/>
      <c r="C7" s="38"/>
      <c r="D7" s="38"/>
      <c r="E7" s="38"/>
      <c r="F7" s="38"/>
      <c r="G7" s="3" t="s">
        <v>23</v>
      </c>
      <c r="H7" s="3" t="s">
        <v>24</v>
      </c>
    </row>
    <row r="8" spans="2:12" ht="23.4" customHeight="1">
      <c r="B8" s="35" t="s">
        <v>841</v>
      </c>
      <c r="C8" s="36" t="s">
        <v>164</v>
      </c>
      <c r="D8" s="1" t="s">
        <v>19</v>
      </c>
      <c r="E8" s="81"/>
      <c r="F8" s="107" t="s">
        <v>438</v>
      </c>
      <c r="G8" s="83"/>
      <c r="H8" s="93">
        <v>1</v>
      </c>
    </row>
    <row r="9" spans="2:12" ht="52.2" customHeight="1">
      <c r="B9" s="35"/>
      <c r="C9" s="36"/>
      <c r="D9" s="1" t="s">
        <v>495</v>
      </c>
      <c r="E9" s="81"/>
      <c r="F9" s="108"/>
      <c r="G9" s="83"/>
      <c r="H9" s="81"/>
      <c r="J9" s="91" t="s">
        <v>568</v>
      </c>
      <c r="K9" s="91" t="s">
        <v>567</v>
      </c>
    </row>
    <row r="10" spans="2:12" ht="24" customHeight="1">
      <c r="B10" s="35" t="s">
        <v>842</v>
      </c>
      <c r="C10" s="36" t="s">
        <v>496</v>
      </c>
      <c r="D10" s="1" t="s">
        <v>19</v>
      </c>
      <c r="E10" s="81"/>
      <c r="F10" s="107" t="s">
        <v>438</v>
      </c>
      <c r="G10" s="83"/>
      <c r="H10" s="93">
        <v>1</v>
      </c>
      <c r="J10" s="91">
        <f>SUM(G8:G51)</f>
        <v>1</v>
      </c>
      <c r="K10" s="91">
        <f>SUM(H8:H51)</f>
        <v>8</v>
      </c>
    </row>
    <row r="11" spans="2:12" ht="41.1" customHeight="1">
      <c r="B11" s="35"/>
      <c r="C11" s="36"/>
      <c r="D11" s="1" t="s">
        <v>497</v>
      </c>
      <c r="E11" s="81"/>
      <c r="F11" s="108"/>
      <c r="G11" s="83"/>
      <c r="H11" s="81"/>
    </row>
    <row r="12" spans="2:12" ht="22.2" customHeight="1">
      <c r="B12" s="36" t="s">
        <v>619</v>
      </c>
      <c r="C12" s="79" t="s">
        <v>620</v>
      </c>
      <c r="D12" s="1" t="s">
        <v>19</v>
      </c>
      <c r="E12" s="81" t="s">
        <v>430</v>
      </c>
      <c r="F12" s="82"/>
      <c r="G12" s="83">
        <v>1</v>
      </c>
      <c r="H12" s="83"/>
      <c r="J12" s="106"/>
      <c r="K12" s="106"/>
      <c r="L12" s="106"/>
    </row>
    <row r="13" spans="2:12" ht="51.6" customHeight="1">
      <c r="B13" s="36"/>
      <c r="C13" s="79"/>
      <c r="D13" s="1" t="s">
        <v>621</v>
      </c>
      <c r="E13" s="81"/>
      <c r="F13" s="84"/>
      <c r="G13" s="83"/>
      <c r="H13" s="83"/>
    </row>
    <row r="14" spans="2:12" ht="22.2" customHeight="1">
      <c r="B14" s="36" t="s">
        <v>622</v>
      </c>
      <c r="C14" s="79" t="s">
        <v>623</v>
      </c>
      <c r="D14" s="1" t="s">
        <v>19</v>
      </c>
      <c r="E14" s="81" t="s">
        <v>430</v>
      </c>
      <c r="F14" s="82"/>
      <c r="G14" s="83"/>
      <c r="H14" s="83">
        <v>1</v>
      </c>
      <c r="J14" s="106"/>
      <c r="K14" s="106"/>
      <c r="L14" s="106"/>
    </row>
    <row r="15" spans="2:12" ht="51.6" customHeight="1">
      <c r="B15" s="36"/>
      <c r="C15" s="79"/>
      <c r="D15" s="1" t="s">
        <v>624</v>
      </c>
      <c r="E15" s="81"/>
      <c r="F15" s="84"/>
      <c r="G15" s="83"/>
      <c r="H15" s="83"/>
    </row>
    <row r="16" spans="2:12" ht="12" customHeight="1">
      <c r="B16" s="23"/>
      <c r="C16" s="23"/>
      <c r="D16" s="23"/>
      <c r="E16" s="23"/>
      <c r="F16" s="23"/>
      <c r="G16" s="23"/>
      <c r="H16" s="23"/>
    </row>
    <row r="17" spans="2:8" s="85" customFormat="1" ht="33.9" customHeight="1">
      <c r="B17" s="5" t="s">
        <v>165</v>
      </c>
      <c r="C17" s="5"/>
      <c r="D17" s="24"/>
      <c r="E17" s="24"/>
      <c r="F17" s="24"/>
      <c r="G17" s="24"/>
      <c r="H17" s="24"/>
    </row>
    <row r="18" spans="2:8" ht="15.9" customHeight="1">
      <c r="B18" s="37" t="s">
        <v>17</v>
      </c>
      <c r="C18" s="38" t="s">
        <v>18</v>
      </c>
      <c r="D18" s="38" t="s">
        <v>19</v>
      </c>
      <c r="E18" s="38" t="s">
        <v>21</v>
      </c>
      <c r="F18" s="38" t="s">
        <v>22</v>
      </c>
      <c r="G18" s="94" t="s">
        <v>25</v>
      </c>
      <c r="H18" s="94"/>
    </row>
    <row r="19" spans="2:8" ht="18" customHeight="1">
      <c r="B19" s="37"/>
      <c r="C19" s="38"/>
      <c r="D19" s="38"/>
      <c r="E19" s="38"/>
      <c r="F19" s="38"/>
      <c r="G19" s="3" t="s">
        <v>23</v>
      </c>
      <c r="H19" s="3" t="s">
        <v>24</v>
      </c>
    </row>
    <row r="20" spans="2:8" ht="28.8" customHeight="1">
      <c r="B20" s="71" t="s">
        <v>843</v>
      </c>
      <c r="C20" s="71" t="s">
        <v>493</v>
      </c>
      <c r="D20" s="30" t="s">
        <v>19</v>
      </c>
      <c r="E20" s="109"/>
      <c r="F20" s="107" t="s">
        <v>438</v>
      </c>
      <c r="G20" s="109"/>
      <c r="H20" s="110">
        <v>1</v>
      </c>
    </row>
    <row r="21" spans="2:8" ht="56.4" customHeight="1">
      <c r="B21" s="72"/>
      <c r="C21" s="73"/>
      <c r="D21" s="14" t="s">
        <v>494</v>
      </c>
      <c r="E21" s="108"/>
      <c r="F21" s="108"/>
      <c r="G21" s="108"/>
      <c r="H21" s="111"/>
    </row>
    <row r="22" spans="2:8" ht="28.8" customHeight="1">
      <c r="B22" s="71" t="s">
        <v>844</v>
      </c>
      <c r="C22" s="71" t="s">
        <v>650</v>
      </c>
      <c r="D22" s="30" t="s">
        <v>19</v>
      </c>
      <c r="E22" s="109"/>
      <c r="F22" s="107" t="s">
        <v>438</v>
      </c>
      <c r="G22" s="109"/>
      <c r="H22" s="110">
        <v>1</v>
      </c>
    </row>
    <row r="23" spans="2:8" ht="56.4" customHeight="1">
      <c r="B23" s="72"/>
      <c r="C23" s="73"/>
      <c r="D23" s="14" t="s">
        <v>651</v>
      </c>
      <c r="E23" s="108"/>
      <c r="F23" s="108"/>
      <c r="G23" s="108"/>
      <c r="H23" s="111"/>
    </row>
    <row r="24" spans="2:8" ht="12" customHeight="1">
      <c r="B24" s="23"/>
      <c r="C24" s="23"/>
      <c r="D24" s="23"/>
      <c r="E24" s="23"/>
      <c r="F24" s="23"/>
      <c r="G24" s="23"/>
      <c r="H24" s="23"/>
    </row>
    <row r="25" spans="2:8" ht="63.9" customHeight="1">
      <c r="B25" s="5" t="s">
        <v>166</v>
      </c>
      <c r="C25" s="5"/>
      <c r="D25" s="24"/>
      <c r="E25" s="24"/>
      <c r="F25" s="24"/>
      <c r="G25" s="24"/>
      <c r="H25" s="24"/>
    </row>
    <row r="26" spans="2:8" ht="15.9" customHeight="1">
      <c r="B26" s="37" t="s">
        <v>17</v>
      </c>
      <c r="C26" s="38" t="s">
        <v>18</v>
      </c>
      <c r="D26" s="38" t="s">
        <v>19</v>
      </c>
      <c r="E26" s="38" t="s">
        <v>21</v>
      </c>
      <c r="F26" s="38" t="s">
        <v>22</v>
      </c>
      <c r="G26" s="94" t="s">
        <v>25</v>
      </c>
      <c r="H26" s="94"/>
    </row>
    <row r="27" spans="2:8" s="85" customFormat="1" ht="18" customHeight="1">
      <c r="B27" s="37"/>
      <c r="C27" s="38"/>
      <c r="D27" s="38"/>
      <c r="E27" s="38"/>
      <c r="F27" s="38"/>
      <c r="G27" s="3" t="s">
        <v>23</v>
      </c>
      <c r="H27" s="3" t="s">
        <v>24</v>
      </c>
    </row>
    <row r="28" spans="2:8" ht="12" customHeight="1">
      <c r="B28" s="23"/>
      <c r="C28" s="23"/>
      <c r="D28" s="23"/>
      <c r="E28" s="23"/>
      <c r="F28" s="23"/>
      <c r="G28" s="23"/>
      <c r="H28" s="23"/>
    </row>
    <row r="29" spans="2:8" ht="63.9" customHeight="1">
      <c r="B29" s="5" t="s">
        <v>167</v>
      </c>
      <c r="C29" s="5"/>
      <c r="D29" s="24"/>
      <c r="E29" s="24"/>
      <c r="F29" s="24"/>
      <c r="G29" s="24"/>
      <c r="H29" s="24"/>
    </row>
    <row r="30" spans="2:8" ht="15.9" customHeight="1">
      <c r="B30" s="37" t="s">
        <v>17</v>
      </c>
      <c r="C30" s="38" t="s">
        <v>18</v>
      </c>
      <c r="D30" s="38" t="s">
        <v>19</v>
      </c>
      <c r="E30" s="38" t="s">
        <v>21</v>
      </c>
      <c r="F30" s="38" t="s">
        <v>22</v>
      </c>
      <c r="G30" s="94" t="s">
        <v>25</v>
      </c>
      <c r="H30" s="94"/>
    </row>
    <row r="31" spans="2:8" s="85" customFormat="1" ht="18" customHeight="1">
      <c r="B31" s="37"/>
      <c r="C31" s="38"/>
      <c r="D31" s="38"/>
      <c r="E31" s="38"/>
      <c r="F31" s="38"/>
      <c r="G31" s="3" t="s">
        <v>23</v>
      </c>
      <c r="H31" s="3" t="s">
        <v>24</v>
      </c>
    </row>
    <row r="32" spans="2:8" s="85" customFormat="1" ht="27.6" customHeight="1">
      <c r="B32" s="113" t="s">
        <v>845</v>
      </c>
      <c r="C32" s="113" t="s">
        <v>498</v>
      </c>
      <c r="D32" s="30" t="s">
        <v>19</v>
      </c>
      <c r="E32" s="109"/>
      <c r="F32" s="107" t="s">
        <v>438</v>
      </c>
      <c r="G32" s="109"/>
      <c r="H32" s="107">
        <v>1</v>
      </c>
    </row>
    <row r="33" spans="2:12" s="85" customFormat="1" ht="88.8" customHeight="1">
      <c r="B33" s="114"/>
      <c r="C33" s="114"/>
      <c r="D33" s="115" t="s">
        <v>499</v>
      </c>
      <c r="E33" s="108"/>
      <c r="F33" s="108"/>
      <c r="G33" s="108"/>
      <c r="H33" s="108"/>
    </row>
    <row r="34" spans="2:12" ht="22.2" customHeight="1">
      <c r="B34" s="36" t="s">
        <v>625</v>
      </c>
      <c r="C34" s="79" t="s">
        <v>626</v>
      </c>
      <c r="D34" s="1" t="s">
        <v>19</v>
      </c>
      <c r="E34" s="81" t="s">
        <v>430</v>
      </c>
      <c r="F34" s="82"/>
      <c r="G34" s="83"/>
      <c r="H34" s="83">
        <v>1</v>
      </c>
      <c r="J34" s="106"/>
      <c r="K34" s="106"/>
      <c r="L34" s="106"/>
    </row>
    <row r="35" spans="2:12" ht="99.6" customHeight="1">
      <c r="B35" s="36"/>
      <c r="C35" s="79"/>
      <c r="D35" s="1" t="s">
        <v>627</v>
      </c>
      <c r="E35" s="81"/>
      <c r="F35" s="84"/>
      <c r="G35" s="83"/>
      <c r="H35" s="83"/>
    </row>
    <row r="36" spans="2:12" ht="28.8" customHeight="1">
      <c r="B36" s="36" t="s">
        <v>628</v>
      </c>
      <c r="C36" s="79" t="s">
        <v>629</v>
      </c>
      <c r="D36" s="1" t="s">
        <v>19</v>
      </c>
      <c r="E36" s="81" t="s">
        <v>430</v>
      </c>
      <c r="F36" s="82"/>
      <c r="G36" s="83"/>
      <c r="H36" s="83">
        <v>1</v>
      </c>
      <c r="J36" s="106"/>
      <c r="K36" s="106"/>
      <c r="L36" s="106"/>
    </row>
    <row r="37" spans="2:12" ht="100.2" customHeight="1">
      <c r="B37" s="36"/>
      <c r="C37" s="79"/>
      <c r="D37" s="1" t="s">
        <v>630</v>
      </c>
      <c r="E37" s="81"/>
      <c r="F37" s="84"/>
      <c r="G37" s="83"/>
      <c r="H37" s="83"/>
    </row>
    <row r="38" spans="2:12" ht="12" customHeight="1">
      <c r="B38" s="23"/>
      <c r="C38" s="23"/>
      <c r="D38" s="23"/>
      <c r="E38" s="23"/>
      <c r="F38" s="23"/>
      <c r="G38" s="23"/>
      <c r="H38" s="23"/>
    </row>
    <row r="39" spans="2:12" ht="63.9" customHeight="1">
      <c r="B39" s="5" t="s">
        <v>168</v>
      </c>
      <c r="C39" s="5"/>
      <c r="D39" s="24"/>
      <c r="E39" s="24"/>
      <c r="F39" s="24"/>
      <c r="G39" s="24"/>
      <c r="H39" s="24"/>
    </row>
    <row r="40" spans="2:12" ht="15.9" customHeight="1">
      <c r="B40" s="37" t="s">
        <v>17</v>
      </c>
      <c r="C40" s="38" t="s">
        <v>18</v>
      </c>
      <c r="D40" s="38" t="s">
        <v>19</v>
      </c>
      <c r="E40" s="38" t="s">
        <v>21</v>
      </c>
      <c r="F40" s="38" t="s">
        <v>22</v>
      </c>
      <c r="G40" s="94" t="s">
        <v>25</v>
      </c>
      <c r="H40" s="94"/>
    </row>
    <row r="41" spans="2:12" s="85" customFormat="1" ht="18" customHeight="1">
      <c r="B41" s="37"/>
      <c r="C41" s="38"/>
      <c r="D41" s="38"/>
      <c r="E41" s="38"/>
      <c r="F41" s="38"/>
      <c r="G41" s="3" t="s">
        <v>23</v>
      </c>
      <c r="H41" s="3" t="s">
        <v>24</v>
      </c>
    </row>
    <row r="42" spans="2:12" ht="12" customHeight="1">
      <c r="B42" s="23"/>
      <c r="C42" s="23"/>
      <c r="D42" s="23"/>
      <c r="E42" s="23"/>
      <c r="F42" s="23"/>
      <c r="G42" s="23"/>
      <c r="H42" s="23"/>
    </row>
    <row r="43" spans="2:12" ht="63.9" customHeight="1">
      <c r="B43" s="5" t="s">
        <v>423</v>
      </c>
      <c r="C43" s="5"/>
      <c r="D43" s="24"/>
      <c r="E43" s="24"/>
      <c r="F43" s="24"/>
      <c r="G43" s="24"/>
      <c r="H43" s="24"/>
    </row>
    <row r="44" spans="2:12" ht="15.9" customHeight="1">
      <c r="B44" s="37" t="s">
        <v>17</v>
      </c>
      <c r="C44" s="38" t="s">
        <v>18</v>
      </c>
      <c r="D44" s="38" t="s">
        <v>19</v>
      </c>
      <c r="E44" s="38" t="s">
        <v>21</v>
      </c>
      <c r="F44" s="38" t="s">
        <v>22</v>
      </c>
      <c r="G44" s="94" t="s">
        <v>25</v>
      </c>
      <c r="H44" s="94"/>
    </row>
    <row r="45" spans="2:12" s="85" customFormat="1" ht="18" customHeight="1">
      <c r="B45" s="37"/>
      <c r="C45" s="38"/>
      <c r="D45" s="38"/>
      <c r="E45" s="38"/>
      <c r="F45" s="38"/>
      <c r="G45" s="3" t="s">
        <v>23</v>
      </c>
      <c r="H45" s="3" t="s">
        <v>24</v>
      </c>
    </row>
    <row r="46" spans="2:12" ht="12" customHeight="1">
      <c r="B46" s="23"/>
      <c r="C46" s="23"/>
      <c r="D46" s="23"/>
      <c r="E46" s="23"/>
      <c r="F46" s="23"/>
      <c r="G46" s="23"/>
      <c r="H46" s="23"/>
    </row>
    <row r="47" spans="2:12" ht="63.9" customHeight="1">
      <c r="B47" s="5" t="s">
        <v>424</v>
      </c>
      <c r="C47" s="5"/>
      <c r="D47" s="24"/>
      <c r="E47" s="24"/>
      <c r="F47" s="24"/>
      <c r="G47" s="24"/>
      <c r="H47" s="24"/>
    </row>
    <row r="48" spans="2:12">
      <c r="B48" s="37" t="s">
        <v>17</v>
      </c>
      <c r="C48" s="38" t="s">
        <v>18</v>
      </c>
      <c r="D48" s="38" t="s">
        <v>19</v>
      </c>
      <c r="E48" s="38" t="s">
        <v>21</v>
      </c>
      <c r="F48" s="38" t="s">
        <v>22</v>
      </c>
      <c r="G48" s="94" t="s">
        <v>25</v>
      </c>
      <c r="H48" s="94"/>
    </row>
    <row r="49" spans="2:8">
      <c r="B49" s="37"/>
      <c r="C49" s="38"/>
      <c r="D49" s="38"/>
      <c r="E49" s="38"/>
      <c r="F49" s="38"/>
      <c r="G49" s="3" t="s">
        <v>23</v>
      </c>
      <c r="H49" s="3" t="s">
        <v>24</v>
      </c>
    </row>
    <row r="50" spans="2:8" ht="12" customHeight="1">
      <c r="B50" s="23"/>
      <c r="C50" s="23"/>
      <c r="D50" s="23"/>
      <c r="E50" s="23"/>
      <c r="F50" s="23"/>
      <c r="G50" s="23"/>
      <c r="H50" s="23"/>
    </row>
    <row r="51" spans="2:8" ht="63.9" customHeight="1">
      <c r="B51" s="112" t="s">
        <v>459</v>
      </c>
      <c r="C51" s="5"/>
      <c r="D51" s="24"/>
      <c r="E51" s="24"/>
      <c r="F51" s="24"/>
      <c r="G51" s="24"/>
      <c r="H51" s="24"/>
    </row>
  </sheetData>
  <mergeCells count="99">
    <mergeCell ref="H12:H13"/>
    <mergeCell ref="B14:B15"/>
    <mergeCell ref="C14:C15"/>
    <mergeCell ref="E14:E15"/>
    <mergeCell ref="F14:F15"/>
    <mergeCell ref="G14:G15"/>
    <mergeCell ref="H14:H15"/>
    <mergeCell ref="B12:B13"/>
    <mergeCell ref="C12:C13"/>
    <mergeCell ref="E12:E13"/>
    <mergeCell ref="F12:F13"/>
    <mergeCell ref="G12:G13"/>
    <mergeCell ref="H34:H35"/>
    <mergeCell ref="B36:B37"/>
    <mergeCell ref="C36:C37"/>
    <mergeCell ref="E36:E37"/>
    <mergeCell ref="F36:F37"/>
    <mergeCell ref="G36:G37"/>
    <mergeCell ref="H36:H37"/>
    <mergeCell ref="B34:B35"/>
    <mergeCell ref="C34:C35"/>
    <mergeCell ref="E34:E35"/>
    <mergeCell ref="F34:F35"/>
    <mergeCell ref="G34:G35"/>
    <mergeCell ref="G22:G23"/>
    <mergeCell ref="H22:H23"/>
    <mergeCell ref="H32:H33"/>
    <mergeCell ref="G20:G21"/>
    <mergeCell ref="H20:H21"/>
    <mergeCell ref="G30:H30"/>
    <mergeCell ref="G26:H26"/>
    <mergeCell ref="G32:G33"/>
    <mergeCell ref="G48:H48"/>
    <mergeCell ref="F40:F41"/>
    <mergeCell ref="G40:H40"/>
    <mergeCell ref="F48:F49"/>
    <mergeCell ref="G44:H44"/>
    <mergeCell ref="F20:F21"/>
    <mergeCell ref="F30:F31"/>
    <mergeCell ref="F26:F27"/>
    <mergeCell ref="D44:D45"/>
    <mergeCell ref="E32:E33"/>
    <mergeCell ref="F32:F33"/>
    <mergeCell ref="E44:E45"/>
    <mergeCell ref="F44:F45"/>
    <mergeCell ref="F22:F23"/>
    <mergeCell ref="B30:B31"/>
    <mergeCell ref="C30:C31"/>
    <mergeCell ref="D30:D31"/>
    <mergeCell ref="E30:E31"/>
    <mergeCell ref="B32:B33"/>
    <mergeCell ref="C32:C33"/>
    <mergeCell ref="B40:B41"/>
    <mergeCell ref="C40:C41"/>
    <mergeCell ref="D40:D41"/>
    <mergeCell ref="E40:E41"/>
    <mergeCell ref="B48:B49"/>
    <mergeCell ref="C48:C49"/>
    <mergeCell ref="B44:B45"/>
    <mergeCell ref="C44:C45"/>
    <mergeCell ref="D48:D49"/>
    <mergeCell ref="E48:E49"/>
    <mergeCell ref="B3:H3"/>
    <mergeCell ref="B4:H4"/>
    <mergeCell ref="B5:H5"/>
    <mergeCell ref="B6:B7"/>
    <mergeCell ref="C6:C7"/>
    <mergeCell ref="D6:D7"/>
    <mergeCell ref="E6:E7"/>
    <mergeCell ref="F6:F7"/>
    <mergeCell ref="G6:H6"/>
    <mergeCell ref="H8:H9"/>
    <mergeCell ref="B10:B11"/>
    <mergeCell ref="C10:C11"/>
    <mergeCell ref="E10:E11"/>
    <mergeCell ref="F10:F11"/>
    <mergeCell ref="G10:G11"/>
    <mergeCell ref="H10:H11"/>
    <mergeCell ref="B8:B9"/>
    <mergeCell ref="C8:C9"/>
    <mergeCell ref="E8:E9"/>
    <mergeCell ref="F8:F9"/>
    <mergeCell ref="G8:G9"/>
    <mergeCell ref="G18:H18"/>
    <mergeCell ref="B18:B19"/>
    <mergeCell ref="C18:C19"/>
    <mergeCell ref="D18:D19"/>
    <mergeCell ref="E18:E19"/>
    <mergeCell ref="F18:F19"/>
    <mergeCell ref="B26:B27"/>
    <mergeCell ref="C26:C27"/>
    <mergeCell ref="D26:D27"/>
    <mergeCell ref="E26:E27"/>
    <mergeCell ref="B20:B21"/>
    <mergeCell ref="C20:C21"/>
    <mergeCell ref="B22:B23"/>
    <mergeCell ref="C22:C23"/>
    <mergeCell ref="E22:E23"/>
    <mergeCell ref="E20:E21"/>
  </mergeCells>
  <pageMargins left="0.75" right="0.75" top="1" bottom="1" header="0.5" footer="0.5"/>
  <pageSetup scale="41" orientation="portrait" r:id="rId1"/>
  <headerFooter>
    <oddHeader>&amp;C&amp;"-,Bold"&amp;16List of Sustainability Courses by College and Department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K165"/>
  <sheetViews>
    <sheetView zoomScale="50" zoomScaleNormal="50" zoomScalePageLayoutView="75" workbookViewId="0">
      <selection activeCell="D139" sqref="D139"/>
    </sheetView>
  </sheetViews>
  <sheetFormatPr defaultColWidth="11" defaultRowHeight="15.6"/>
  <cols>
    <col min="1" max="1" width="11" style="28"/>
    <col min="2" max="2" width="14.3984375" style="28" customWidth="1"/>
    <col min="3" max="3" width="27.3984375" style="28" customWidth="1"/>
    <col min="4" max="4" width="78.09765625" style="28" customWidth="1"/>
    <col min="5" max="5" width="10" style="28" customWidth="1"/>
    <col min="6" max="8" width="9.59765625" style="28" customWidth="1"/>
    <col min="9" max="16384" width="11" style="28"/>
  </cols>
  <sheetData>
    <row r="3" spans="2:11" s="85" customFormat="1" ht="41.1" customHeight="1">
      <c r="B3" s="128" t="s">
        <v>169</v>
      </c>
      <c r="C3" s="129"/>
      <c r="D3" s="129"/>
      <c r="E3" s="129"/>
      <c r="F3" s="129"/>
      <c r="G3" s="129"/>
      <c r="H3" s="130"/>
    </row>
    <row r="4" spans="2:11" ht="5.0999999999999996" customHeight="1">
      <c r="B4" s="88"/>
      <c r="C4" s="88"/>
      <c r="D4" s="88"/>
      <c r="E4" s="88"/>
      <c r="F4" s="88"/>
      <c r="G4" s="88"/>
      <c r="H4" s="88"/>
    </row>
    <row r="5" spans="2:11" s="85" customFormat="1" ht="33.9" customHeight="1">
      <c r="B5" s="89" t="s">
        <v>170</v>
      </c>
      <c r="C5" s="89"/>
      <c r="D5" s="89"/>
      <c r="E5" s="89"/>
      <c r="F5" s="89"/>
      <c r="G5" s="89"/>
      <c r="H5" s="89"/>
    </row>
    <row r="6" spans="2:11" ht="15.9" customHeight="1">
      <c r="B6" s="37" t="s">
        <v>17</v>
      </c>
      <c r="C6" s="38" t="s">
        <v>18</v>
      </c>
      <c r="D6" s="38" t="s">
        <v>30</v>
      </c>
      <c r="E6" s="38" t="s">
        <v>21</v>
      </c>
      <c r="F6" s="38" t="s">
        <v>22</v>
      </c>
      <c r="G6" s="50" t="s">
        <v>25</v>
      </c>
      <c r="H6" s="50"/>
    </row>
    <row r="7" spans="2:11" ht="18" customHeight="1">
      <c r="B7" s="37"/>
      <c r="C7" s="38"/>
      <c r="D7" s="38"/>
      <c r="E7" s="38"/>
      <c r="F7" s="38"/>
      <c r="G7" s="3" t="s">
        <v>23</v>
      </c>
      <c r="H7" s="3" t="s">
        <v>24</v>
      </c>
    </row>
    <row r="8" spans="2:11" ht="26.4" customHeight="1">
      <c r="B8" s="36" t="s">
        <v>846</v>
      </c>
      <c r="C8" s="36" t="s">
        <v>847</v>
      </c>
      <c r="D8" s="131" t="s">
        <v>675</v>
      </c>
      <c r="E8" s="81" t="s">
        <v>0</v>
      </c>
      <c r="F8" s="82"/>
      <c r="G8" s="83">
        <v>1</v>
      </c>
      <c r="H8" s="83"/>
    </row>
    <row r="9" spans="2:11" ht="41.1" customHeight="1">
      <c r="B9" s="36"/>
      <c r="C9" s="36"/>
      <c r="D9" s="1" t="s">
        <v>681</v>
      </c>
      <c r="E9" s="81"/>
      <c r="F9" s="84"/>
      <c r="G9" s="83"/>
      <c r="H9" s="83"/>
      <c r="J9" s="91" t="s">
        <v>23</v>
      </c>
      <c r="K9" s="91" t="s">
        <v>24</v>
      </c>
    </row>
    <row r="10" spans="2:11" ht="28.2" customHeight="1">
      <c r="B10" s="36" t="s">
        <v>848</v>
      </c>
      <c r="C10" s="36" t="s">
        <v>171</v>
      </c>
      <c r="D10" s="131" t="s">
        <v>675</v>
      </c>
      <c r="E10" s="81" t="s">
        <v>0</v>
      </c>
      <c r="F10" s="81"/>
      <c r="G10" s="83">
        <v>1</v>
      </c>
      <c r="H10" s="93"/>
      <c r="J10" s="91">
        <f>SUM(G8:G164)</f>
        <v>24</v>
      </c>
      <c r="K10" s="91">
        <f>SUM(H8:H164)</f>
        <v>55</v>
      </c>
    </row>
    <row r="11" spans="2:11" ht="67.2" customHeight="1">
      <c r="B11" s="36"/>
      <c r="C11" s="36"/>
      <c r="D11" s="1" t="s">
        <v>849</v>
      </c>
      <c r="E11" s="81"/>
      <c r="F11" s="81"/>
      <c r="G11" s="83"/>
      <c r="H11" s="81"/>
    </row>
    <row r="12" spans="2:11" ht="25.2" customHeight="1">
      <c r="B12" s="36" t="s">
        <v>850</v>
      </c>
      <c r="C12" s="36" t="s">
        <v>172</v>
      </c>
      <c r="D12" s="131" t="s">
        <v>675</v>
      </c>
      <c r="E12" s="81"/>
      <c r="F12" s="81" t="s">
        <v>0</v>
      </c>
      <c r="G12" s="83">
        <v>1</v>
      </c>
      <c r="H12" s="83"/>
    </row>
    <row r="13" spans="2:11" ht="79.8" customHeight="1">
      <c r="B13" s="36"/>
      <c r="C13" s="36"/>
      <c r="D13" s="1" t="s">
        <v>173</v>
      </c>
      <c r="E13" s="81"/>
      <c r="F13" s="81"/>
      <c r="G13" s="83"/>
      <c r="H13" s="83"/>
    </row>
    <row r="14" spans="2:11" ht="24" customHeight="1">
      <c r="B14" s="36" t="s">
        <v>851</v>
      </c>
      <c r="C14" s="36" t="s">
        <v>174</v>
      </c>
      <c r="D14" s="131" t="s">
        <v>675</v>
      </c>
      <c r="E14" s="81"/>
      <c r="F14" s="81" t="s">
        <v>0</v>
      </c>
      <c r="G14" s="83">
        <v>1</v>
      </c>
      <c r="H14" s="83"/>
    </row>
    <row r="15" spans="2:11" ht="46.8" customHeight="1">
      <c r="B15" s="36"/>
      <c r="C15" s="36"/>
      <c r="D15" s="1" t="s">
        <v>682</v>
      </c>
      <c r="E15" s="81"/>
      <c r="F15" s="81"/>
      <c r="G15" s="83"/>
      <c r="H15" s="83"/>
    </row>
    <row r="16" spans="2:11" ht="25.2" customHeight="1">
      <c r="B16" s="36" t="s">
        <v>852</v>
      </c>
      <c r="C16" s="36" t="s">
        <v>175</v>
      </c>
      <c r="D16" s="131" t="s">
        <v>675</v>
      </c>
      <c r="E16" s="81"/>
      <c r="F16" s="81" t="s">
        <v>0</v>
      </c>
      <c r="G16" s="83"/>
      <c r="H16" s="93">
        <v>1</v>
      </c>
    </row>
    <row r="17" spans="2:8" ht="72" customHeight="1">
      <c r="B17" s="36"/>
      <c r="C17" s="36"/>
      <c r="D17" s="1" t="s">
        <v>683</v>
      </c>
      <c r="E17" s="81"/>
      <c r="F17" s="81"/>
      <c r="G17" s="83"/>
      <c r="H17" s="81"/>
    </row>
    <row r="18" spans="2:8" ht="25.8" customHeight="1">
      <c r="B18" s="36" t="s">
        <v>853</v>
      </c>
      <c r="C18" s="36" t="s">
        <v>177</v>
      </c>
      <c r="D18" s="131" t="s">
        <v>675</v>
      </c>
      <c r="E18" s="81"/>
      <c r="F18" s="81" t="s">
        <v>0</v>
      </c>
      <c r="G18" s="83"/>
      <c r="H18" s="93">
        <v>1</v>
      </c>
    </row>
    <row r="19" spans="2:8" ht="58.2" customHeight="1">
      <c r="B19" s="36"/>
      <c r="C19" s="36"/>
      <c r="D19" s="1" t="s">
        <v>176</v>
      </c>
      <c r="E19" s="81"/>
      <c r="F19" s="81"/>
      <c r="G19" s="83"/>
      <c r="H19" s="81"/>
    </row>
    <row r="20" spans="2:8" ht="30" customHeight="1">
      <c r="B20" s="36" t="s">
        <v>854</v>
      </c>
      <c r="C20" s="36" t="s">
        <v>178</v>
      </c>
      <c r="D20" s="131" t="s">
        <v>675</v>
      </c>
      <c r="E20" s="81"/>
      <c r="F20" s="81" t="s">
        <v>0</v>
      </c>
      <c r="G20" s="83">
        <v>1</v>
      </c>
      <c r="H20" s="83"/>
    </row>
    <row r="21" spans="2:8" ht="47.4" customHeight="1">
      <c r="B21" s="36"/>
      <c r="C21" s="36"/>
      <c r="D21" s="1" t="s">
        <v>684</v>
      </c>
      <c r="E21" s="81"/>
      <c r="F21" s="81"/>
      <c r="G21" s="83"/>
      <c r="H21" s="83"/>
    </row>
    <row r="22" spans="2:8" ht="33" customHeight="1">
      <c r="B22" s="36" t="s">
        <v>855</v>
      </c>
      <c r="C22" s="36" t="s">
        <v>179</v>
      </c>
      <c r="D22" s="131" t="s">
        <v>675</v>
      </c>
      <c r="E22" s="81" t="s">
        <v>0</v>
      </c>
      <c r="F22" s="82"/>
      <c r="G22" s="83">
        <v>1</v>
      </c>
      <c r="H22" s="83"/>
    </row>
    <row r="23" spans="2:8" ht="46.2" customHeight="1">
      <c r="B23" s="36"/>
      <c r="C23" s="36"/>
      <c r="D23" s="1" t="s">
        <v>685</v>
      </c>
      <c r="E23" s="81"/>
      <c r="F23" s="84"/>
      <c r="G23" s="83"/>
      <c r="H23" s="83"/>
    </row>
    <row r="24" spans="2:8" ht="20.399999999999999" customHeight="1">
      <c r="B24" s="36" t="s">
        <v>856</v>
      </c>
      <c r="C24" s="36" t="s">
        <v>180</v>
      </c>
      <c r="D24" s="131" t="s">
        <v>675</v>
      </c>
      <c r="E24" s="81"/>
      <c r="F24" s="81" t="s">
        <v>0</v>
      </c>
      <c r="G24" s="83"/>
      <c r="H24" s="93">
        <v>1</v>
      </c>
    </row>
    <row r="25" spans="2:8" ht="73.8" customHeight="1">
      <c r="B25" s="36"/>
      <c r="C25" s="36"/>
      <c r="D25" s="1" t="s">
        <v>686</v>
      </c>
      <c r="E25" s="81"/>
      <c r="F25" s="81"/>
      <c r="G25" s="83"/>
      <c r="H25" s="81"/>
    </row>
    <row r="26" spans="2:8" ht="27.6" customHeight="1">
      <c r="B26" s="36" t="s">
        <v>857</v>
      </c>
      <c r="C26" s="36" t="s">
        <v>181</v>
      </c>
      <c r="D26" s="131" t="s">
        <v>675</v>
      </c>
      <c r="E26" s="81"/>
      <c r="F26" s="81" t="s">
        <v>0</v>
      </c>
      <c r="G26" s="83"/>
      <c r="H26" s="93">
        <v>1</v>
      </c>
    </row>
    <row r="27" spans="2:8" ht="84.6" customHeight="1">
      <c r="B27" s="36"/>
      <c r="C27" s="36"/>
      <c r="D27" s="1" t="s">
        <v>687</v>
      </c>
      <c r="E27" s="81"/>
      <c r="F27" s="81"/>
      <c r="G27" s="83"/>
      <c r="H27" s="81"/>
    </row>
    <row r="28" spans="2:8" ht="25.8" customHeight="1">
      <c r="B28" s="36" t="s">
        <v>858</v>
      </c>
      <c r="C28" s="36" t="s">
        <v>182</v>
      </c>
      <c r="D28" s="131" t="s">
        <v>675</v>
      </c>
      <c r="E28" s="81"/>
      <c r="F28" s="81" t="s">
        <v>0</v>
      </c>
      <c r="G28" s="83"/>
      <c r="H28" s="93">
        <v>1</v>
      </c>
    </row>
    <row r="29" spans="2:8" ht="101.4" customHeight="1">
      <c r="B29" s="36"/>
      <c r="C29" s="36"/>
      <c r="D29" s="1" t="s">
        <v>183</v>
      </c>
      <c r="E29" s="81"/>
      <c r="F29" s="81"/>
      <c r="G29" s="83"/>
      <c r="H29" s="81"/>
    </row>
    <row r="30" spans="2:8" ht="24.6" customHeight="1">
      <c r="B30" s="36" t="s">
        <v>859</v>
      </c>
      <c r="C30" s="36" t="s">
        <v>184</v>
      </c>
      <c r="D30" s="131" t="s">
        <v>675</v>
      </c>
      <c r="E30" s="81"/>
      <c r="F30" s="81" t="s">
        <v>0</v>
      </c>
      <c r="G30" s="83"/>
      <c r="H30" s="93">
        <v>1</v>
      </c>
    </row>
    <row r="31" spans="2:8" ht="70.2" customHeight="1">
      <c r="B31" s="36"/>
      <c r="C31" s="36"/>
      <c r="D31" s="1" t="s">
        <v>688</v>
      </c>
      <c r="E31" s="81"/>
      <c r="F31" s="81"/>
      <c r="G31" s="83"/>
      <c r="H31" s="81"/>
    </row>
    <row r="32" spans="2:8" ht="30" customHeight="1">
      <c r="B32" s="36" t="s">
        <v>860</v>
      </c>
      <c r="C32" s="36" t="s">
        <v>861</v>
      </c>
      <c r="D32" s="131" t="s">
        <v>675</v>
      </c>
      <c r="E32" s="81"/>
      <c r="F32" s="81" t="s">
        <v>0</v>
      </c>
      <c r="G32" s="83"/>
      <c r="H32" s="93">
        <v>1</v>
      </c>
    </row>
    <row r="33" spans="2:8" ht="86.4" customHeight="1">
      <c r="B33" s="36"/>
      <c r="C33" s="36"/>
      <c r="D33" s="1" t="s">
        <v>689</v>
      </c>
      <c r="E33" s="81"/>
      <c r="F33" s="81"/>
      <c r="G33" s="83"/>
      <c r="H33" s="81"/>
    </row>
    <row r="34" spans="2:8" ht="29.4" customHeight="1">
      <c r="B34" s="36" t="s">
        <v>862</v>
      </c>
      <c r="C34" s="36" t="s">
        <v>863</v>
      </c>
      <c r="D34" s="131" t="s">
        <v>675</v>
      </c>
      <c r="E34" s="81"/>
      <c r="F34" s="81" t="s">
        <v>0</v>
      </c>
      <c r="G34" s="83"/>
      <c r="H34" s="93">
        <v>1</v>
      </c>
    </row>
    <row r="35" spans="2:8" ht="111" customHeight="1">
      <c r="B35" s="36"/>
      <c r="C35" s="36"/>
      <c r="D35" s="1" t="s">
        <v>690</v>
      </c>
      <c r="E35" s="81"/>
      <c r="F35" s="81"/>
      <c r="G35" s="83"/>
      <c r="H35" s="81"/>
    </row>
    <row r="36" spans="2:8" ht="32.4" customHeight="1">
      <c r="B36" s="36" t="s">
        <v>864</v>
      </c>
      <c r="C36" s="36" t="s">
        <v>185</v>
      </c>
      <c r="D36" s="131" t="s">
        <v>675</v>
      </c>
      <c r="E36" s="81"/>
      <c r="F36" s="81" t="s">
        <v>0</v>
      </c>
      <c r="G36" s="83"/>
      <c r="H36" s="93">
        <v>1</v>
      </c>
    </row>
    <row r="37" spans="2:8" ht="76.2" customHeight="1">
      <c r="B37" s="36"/>
      <c r="C37" s="36"/>
      <c r="D37" s="1" t="s">
        <v>691</v>
      </c>
      <c r="E37" s="81"/>
      <c r="F37" s="81"/>
      <c r="G37" s="83"/>
      <c r="H37" s="81"/>
    </row>
    <row r="38" spans="2:8" ht="32.4" customHeight="1">
      <c r="B38" s="36" t="s">
        <v>865</v>
      </c>
      <c r="C38" s="36" t="s">
        <v>186</v>
      </c>
      <c r="D38" s="131" t="s">
        <v>675</v>
      </c>
      <c r="E38" s="81"/>
      <c r="F38" s="82"/>
      <c r="G38" s="83"/>
      <c r="H38" s="83">
        <v>1</v>
      </c>
    </row>
    <row r="39" spans="2:8" ht="70.2" customHeight="1">
      <c r="B39" s="36"/>
      <c r="C39" s="36"/>
      <c r="D39" s="1" t="s">
        <v>692</v>
      </c>
      <c r="E39" s="81"/>
      <c r="F39" s="84"/>
      <c r="G39" s="83"/>
      <c r="H39" s="83"/>
    </row>
    <row r="40" spans="2:8" ht="26.4" customHeight="1">
      <c r="B40" s="36" t="s">
        <v>866</v>
      </c>
      <c r="C40" s="36" t="s">
        <v>187</v>
      </c>
      <c r="D40" s="131" t="s">
        <v>675</v>
      </c>
      <c r="E40" s="81"/>
      <c r="F40" s="81" t="s">
        <v>0</v>
      </c>
      <c r="G40" s="83"/>
      <c r="H40" s="93">
        <v>1</v>
      </c>
    </row>
    <row r="41" spans="2:8" ht="29.4" customHeight="1">
      <c r="B41" s="36"/>
      <c r="C41" s="36"/>
      <c r="D41" s="1" t="s">
        <v>693</v>
      </c>
      <c r="E41" s="81"/>
      <c r="F41" s="81"/>
      <c r="G41" s="83"/>
      <c r="H41" s="81"/>
    </row>
    <row r="42" spans="2:8" ht="31.2" customHeight="1">
      <c r="B42" s="36" t="s">
        <v>867</v>
      </c>
      <c r="C42" s="36" t="s">
        <v>188</v>
      </c>
      <c r="D42" s="131" t="s">
        <v>675</v>
      </c>
      <c r="E42" s="81"/>
      <c r="F42" s="81" t="s">
        <v>0</v>
      </c>
      <c r="G42" s="83"/>
      <c r="H42" s="93">
        <v>1</v>
      </c>
    </row>
    <row r="43" spans="2:8" ht="88.8" customHeight="1">
      <c r="B43" s="36"/>
      <c r="C43" s="36"/>
      <c r="D43" s="1" t="s">
        <v>696</v>
      </c>
      <c r="E43" s="81"/>
      <c r="F43" s="81"/>
      <c r="G43" s="83"/>
      <c r="H43" s="81"/>
    </row>
    <row r="44" spans="2:8" ht="25.2" customHeight="1">
      <c r="B44" s="36" t="s">
        <v>868</v>
      </c>
      <c r="C44" s="36" t="s">
        <v>189</v>
      </c>
      <c r="D44" s="131" t="s">
        <v>675</v>
      </c>
      <c r="E44" s="81"/>
      <c r="F44" s="81" t="s">
        <v>0</v>
      </c>
      <c r="G44" s="83"/>
      <c r="H44" s="93">
        <v>1</v>
      </c>
    </row>
    <row r="45" spans="2:8" ht="76.2" customHeight="1">
      <c r="B45" s="36"/>
      <c r="C45" s="36"/>
      <c r="D45" s="1" t="s">
        <v>190</v>
      </c>
      <c r="E45" s="81"/>
      <c r="F45" s="81"/>
      <c r="G45" s="83"/>
      <c r="H45" s="81"/>
    </row>
    <row r="46" spans="2:8" ht="31.8" customHeight="1">
      <c r="B46" s="36" t="s">
        <v>869</v>
      </c>
      <c r="C46" s="36" t="s">
        <v>191</v>
      </c>
      <c r="D46" s="131" t="s">
        <v>675</v>
      </c>
      <c r="E46" s="81"/>
      <c r="F46" s="81" t="s">
        <v>0</v>
      </c>
      <c r="G46" s="83"/>
      <c r="H46" s="93">
        <v>1</v>
      </c>
    </row>
    <row r="47" spans="2:8" ht="73.8" customHeight="1">
      <c r="B47" s="36"/>
      <c r="C47" s="36"/>
      <c r="D47" s="1" t="s">
        <v>695</v>
      </c>
      <c r="E47" s="81"/>
      <c r="F47" s="81"/>
      <c r="G47" s="83"/>
      <c r="H47" s="81"/>
    </row>
    <row r="48" spans="2:8" ht="28.2" customHeight="1">
      <c r="B48" s="36" t="s">
        <v>870</v>
      </c>
      <c r="C48" s="36" t="s">
        <v>192</v>
      </c>
      <c r="D48" s="131" t="s">
        <v>675</v>
      </c>
      <c r="E48" s="81"/>
      <c r="F48" s="81" t="s">
        <v>0</v>
      </c>
      <c r="G48" s="83"/>
      <c r="H48" s="93">
        <v>1</v>
      </c>
    </row>
    <row r="49" spans="2:8" ht="87" customHeight="1">
      <c r="B49" s="36"/>
      <c r="C49" s="36"/>
      <c r="D49" s="1" t="s">
        <v>694</v>
      </c>
      <c r="E49" s="81"/>
      <c r="F49" s="81"/>
      <c r="G49" s="83"/>
      <c r="H49" s="81"/>
    </row>
    <row r="50" spans="2:8" ht="22.2" customHeight="1">
      <c r="B50" s="36" t="s">
        <v>871</v>
      </c>
      <c r="C50" s="36" t="s">
        <v>193</v>
      </c>
      <c r="D50" s="131" t="s">
        <v>675</v>
      </c>
      <c r="E50" s="81"/>
      <c r="F50" s="81" t="s">
        <v>0</v>
      </c>
      <c r="G50" s="83"/>
      <c r="H50" s="93">
        <v>1</v>
      </c>
    </row>
    <row r="51" spans="2:8" ht="82.2" customHeight="1">
      <c r="B51" s="36"/>
      <c r="C51" s="36"/>
      <c r="D51" s="1" t="s">
        <v>194</v>
      </c>
      <c r="E51" s="81"/>
      <c r="F51" s="81"/>
      <c r="G51" s="83"/>
      <c r="H51" s="81"/>
    </row>
    <row r="52" spans="2:8" ht="25.2" customHeight="1">
      <c r="B52" s="36" t="s">
        <v>872</v>
      </c>
      <c r="C52" s="36" t="s">
        <v>195</v>
      </c>
      <c r="D52" s="131" t="s">
        <v>675</v>
      </c>
      <c r="E52" s="81"/>
      <c r="F52" s="81" t="s">
        <v>0</v>
      </c>
      <c r="G52" s="83"/>
      <c r="H52" s="93">
        <v>1</v>
      </c>
    </row>
    <row r="53" spans="2:8" ht="96.6" customHeight="1">
      <c r="B53" s="36"/>
      <c r="C53" s="36"/>
      <c r="D53" s="1" t="s">
        <v>873</v>
      </c>
      <c r="E53" s="81"/>
      <c r="F53" s="81"/>
      <c r="G53" s="83"/>
      <c r="H53" s="81"/>
    </row>
    <row r="54" spans="2:8" ht="28.8" customHeight="1">
      <c r="B54" s="36" t="s">
        <v>874</v>
      </c>
      <c r="C54" s="36" t="s">
        <v>196</v>
      </c>
      <c r="D54" s="131" t="s">
        <v>675</v>
      </c>
      <c r="E54" s="81"/>
      <c r="F54" s="81" t="s">
        <v>0</v>
      </c>
      <c r="G54" s="83"/>
      <c r="H54" s="93">
        <v>1</v>
      </c>
    </row>
    <row r="55" spans="2:8" ht="101.4" customHeight="1">
      <c r="B55" s="36"/>
      <c r="C55" s="36"/>
      <c r="D55" s="1" t="s">
        <v>197</v>
      </c>
      <c r="E55" s="81"/>
      <c r="F55" s="81"/>
      <c r="G55" s="83"/>
      <c r="H55" s="81"/>
    </row>
    <row r="56" spans="2:8" ht="30" customHeight="1">
      <c r="B56" s="36" t="s">
        <v>875</v>
      </c>
      <c r="C56" s="36" t="s">
        <v>198</v>
      </c>
      <c r="D56" s="131" t="s">
        <v>675</v>
      </c>
      <c r="E56" s="81"/>
      <c r="F56" s="81" t="s">
        <v>0</v>
      </c>
      <c r="G56" s="83"/>
      <c r="H56" s="93">
        <v>1</v>
      </c>
    </row>
    <row r="57" spans="2:8" ht="82.2" customHeight="1">
      <c r="B57" s="36"/>
      <c r="C57" s="36"/>
      <c r="D57" s="1" t="s">
        <v>697</v>
      </c>
      <c r="E57" s="81"/>
      <c r="F57" s="81"/>
      <c r="G57" s="83"/>
      <c r="H57" s="81"/>
    </row>
    <row r="58" spans="2:8" ht="27" customHeight="1">
      <c r="B58" s="36" t="s">
        <v>876</v>
      </c>
      <c r="C58" s="36" t="s">
        <v>199</v>
      </c>
      <c r="D58" s="131" t="s">
        <v>675</v>
      </c>
      <c r="E58" s="81"/>
      <c r="F58" s="81" t="s">
        <v>0</v>
      </c>
      <c r="G58" s="83"/>
      <c r="H58" s="93">
        <v>1</v>
      </c>
    </row>
    <row r="59" spans="2:8" ht="63.6" customHeight="1">
      <c r="B59" s="36"/>
      <c r="C59" s="36"/>
      <c r="D59" s="1" t="s">
        <v>698</v>
      </c>
      <c r="E59" s="81"/>
      <c r="F59" s="81"/>
      <c r="G59" s="83"/>
      <c r="H59" s="81"/>
    </row>
    <row r="60" spans="2:8" ht="22.2" customHeight="1">
      <c r="B60" s="36" t="s">
        <v>877</v>
      </c>
      <c r="C60" s="36" t="s">
        <v>200</v>
      </c>
      <c r="D60" s="131" t="s">
        <v>675</v>
      </c>
      <c r="E60" s="81"/>
      <c r="F60" s="81" t="s">
        <v>0</v>
      </c>
      <c r="G60" s="83"/>
      <c r="H60" s="93">
        <v>1</v>
      </c>
    </row>
    <row r="61" spans="2:8" ht="70.2" customHeight="1">
      <c r="B61" s="36"/>
      <c r="C61" s="36"/>
      <c r="D61" s="1" t="s">
        <v>699</v>
      </c>
      <c r="E61" s="81"/>
      <c r="F61" s="81"/>
      <c r="G61" s="83"/>
      <c r="H61" s="81"/>
    </row>
    <row r="62" spans="2:8" ht="18.600000000000001" customHeight="1">
      <c r="B62" s="36" t="s">
        <v>878</v>
      </c>
      <c r="C62" s="36" t="s">
        <v>201</v>
      </c>
      <c r="D62" s="131" t="s">
        <v>675</v>
      </c>
      <c r="E62" s="81"/>
      <c r="F62" s="81" t="s">
        <v>0</v>
      </c>
      <c r="G62" s="83">
        <v>1</v>
      </c>
      <c r="H62" s="83"/>
    </row>
    <row r="63" spans="2:8" ht="91.2" customHeight="1">
      <c r="B63" s="36"/>
      <c r="C63" s="36"/>
      <c r="D63" s="1" t="s">
        <v>700</v>
      </c>
      <c r="E63" s="81"/>
      <c r="F63" s="81"/>
      <c r="G63" s="83"/>
      <c r="H63" s="83"/>
    </row>
    <row r="64" spans="2:8" ht="32.4" customHeight="1">
      <c r="B64" s="36" t="s">
        <v>879</v>
      </c>
      <c r="C64" s="36" t="s">
        <v>202</v>
      </c>
      <c r="D64" s="131" t="s">
        <v>675</v>
      </c>
      <c r="E64" s="81"/>
      <c r="F64" s="81" t="s">
        <v>0</v>
      </c>
      <c r="G64" s="83"/>
      <c r="H64" s="93">
        <v>1</v>
      </c>
    </row>
    <row r="65" spans="2:8" ht="136.19999999999999" customHeight="1">
      <c r="B65" s="36"/>
      <c r="C65" s="36"/>
      <c r="D65" s="1" t="s">
        <v>203</v>
      </c>
      <c r="E65" s="81"/>
      <c r="F65" s="81"/>
      <c r="G65" s="83"/>
      <c r="H65" s="81"/>
    </row>
    <row r="66" spans="2:8" ht="29.4" customHeight="1">
      <c r="B66" s="36" t="s">
        <v>880</v>
      </c>
      <c r="C66" s="36" t="s">
        <v>204</v>
      </c>
      <c r="D66" s="131" t="s">
        <v>675</v>
      </c>
      <c r="E66" s="81"/>
      <c r="F66" s="81" t="s">
        <v>0</v>
      </c>
      <c r="G66" s="83"/>
      <c r="H66" s="93">
        <v>1</v>
      </c>
    </row>
    <row r="67" spans="2:8" ht="87" customHeight="1">
      <c r="B67" s="36"/>
      <c r="C67" s="36"/>
      <c r="D67" s="1" t="s">
        <v>714</v>
      </c>
      <c r="E67" s="81"/>
      <c r="F67" s="81"/>
      <c r="G67" s="83"/>
      <c r="H67" s="81"/>
    </row>
    <row r="68" spans="2:8" ht="41.1" customHeight="1">
      <c r="B68" s="36" t="s">
        <v>631</v>
      </c>
      <c r="C68" s="36" t="s">
        <v>205</v>
      </c>
      <c r="D68" s="131" t="s">
        <v>675</v>
      </c>
      <c r="E68" s="81"/>
      <c r="F68" s="81" t="s">
        <v>0</v>
      </c>
      <c r="G68" s="83"/>
      <c r="H68" s="93">
        <v>1</v>
      </c>
    </row>
    <row r="69" spans="2:8" ht="41.1" customHeight="1">
      <c r="B69" s="36"/>
      <c r="C69" s="36"/>
      <c r="D69" s="1" t="s">
        <v>712</v>
      </c>
      <c r="E69" s="81"/>
      <c r="F69" s="81"/>
      <c r="G69" s="83"/>
      <c r="H69" s="81"/>
    </row>
    <row r="70" spans="2:8" ht="24" customHeight="1">
      <c r="B70" s="36" t="s">
        <v>881</v>
      </c>
      <c r="C70" s="36" t="s">
        <v>206</v>
      </c>
      <c r="D70" s="131" t="s">
        <v>675</v>
      </c>
      <c r="E70" s="81"/>
      <c r="F70" s="81" t="s">
        <v>0</v>
      </c>
      <c r="G70" s="83">
        <v>1</v>
      </c>
      <c r="H70" s="83"/>
    </row>
    <row r="71" spans="2:8" ht="88.2" customHeight="1">
      <c r="B71" s="36"/>
      <c r="C71" s="36"/>
      <c r="D71" s="1" t="s">
        <v>713</v>
      </c>
      <c r="E71" s="81"/>
      <c r="F71" s="81"/>
      <c r="G71" s="83"/>
      <c r="H71" s="83"/>
    </row>
    <row r="72" spans="2:8" ht="21.6" customHeight="1">
      <c r="B72" s="36" t="s">
        <v>882</v>
      </c>
      <c r="C72" s="36" t="s">
        <v>207</v>
      </c>
      <c r="D72" s="131" t="s">
        <v>675</v>
      </c>
      <c r="E72" s="81"/>
      <c r="F72" s="81" t="s">
        <v>0</v>
      </c>
      <c r="G72" s="83">
        <v>1</v>
      </c>
      <c r="H72" s="83"/>
    </row>
    <row r="73" spans="2:8" ht="74.400000000000006" customHeight="1">
      <c r="B73" s="36"/>
      <c r="C73" s="36"/>
      <c r="D73" s="1" t="s">
        <v>208</v>
      </c>
      <c r="E73" s="81"/>
      <c r="F73" s="81"/>
      <c r="G73" s="83"/>
      <c r="H73" s="83"/>
    </row>
    <row r="74" spans="2:8" ht="24" customHeight="1">
      <c r="B74" s="36" t="s">
        <v>883</v>
      </c>
      <c r="C74" s="36" t="s">
        <v>209</v>
      </c>
      <c r="D74" s="131" t="s">
        <v>675</v>
      </c>
      <c r="E74" s="81"/>
      <c r="F74" s="81" t="s">
        <v>0</v>
      </c>
      <c r="G74" s="83"/>
      <c r="H74" s="93">
        <v>1</v>
      </c>
    </row>
    <row r="75" spans="2:8" ht="72" customHeight="1">
      <c r="B75" s="36"/>
      <c r="C75" s="36"/>
      <c r="D75" s="1" t="s">
        <v>701</v>
      </c>
      <c r="E75" s="81"/>
      <c r="F75" s="81"/>
      <c r="G75" s="83"/>
      <c r="H75" s="81"/>
    </row>
    <row r="76" spans="2:8" ht="29.4" customHeight="1">
      <c r="B76" s="36" t="s">
        <v>884</v>
      </c>
      <c r="C76" s="36" t="s">
        <v>210</v>
      </c>
      <c r="D76" s="131" t="s">
        <v>675</v>
      </c>
      <c r="E76" s="81"/>
      <c r="F76" s="81" t="s">
        <v>0</v>
      </c>
      <c r="G76" s="83"/>
      <c r="H76" s="93">
        <v>1</v>
      </c>
    </row>
    <row r="77" spans="2:8" ht="82.2" customHeight="1">
      <c r="B77" s="36"/>
      <c r="C77" s="36"/>
      <c r="D77" s="1" t="s">
        <v>702</v>
      </c>
      <c r="E77" s="81"/>
      <c r="F77" s="81"/>
      <c r="G77" s="83"/>
      <c r="H77" s="81"/>
    </row>
    <row r="78" spans="2:8" ht="27.6" customHeight="1">
      <c r="B78" s="36" t="s">
        <v>632</v>
      </c>
      <c r="C78" s="36" t="s">
        <v>211</v>
      </c>
      <c r="D78" s="131" t="s">
        <v>675</v>
      </c>
      <c r="E78" s="81" t="s">
        <v>0</v>
      </c>
      <c r="F78" s="82"/>
      <c r="G78" s="83"/>
      <c r="H78" s="93">
        <v>1</v>
      </c>
    </row>
    <row r="79" spans="2:8" ht="76.2" customHeight="1">
      <c r="B79" s="36"/>
      <c r="C79" s="36"/>
      <c r="D79" s="1" t="s">
        <v>212</v>
      </c>
      <c r="E79" s="81"/>
      <c r="F79" s="84"/>
      <c r="G79" s="83"/>
      <c r="H79" s="81"/>
    </row>
    <row r="80" spans="2:8" ht="22.2" customHeight="1">
      <c r="B80" s="36" t="s">
        <v>885</v>
      </c>
      <c r="C80" s="36" t="s">
        <v>213</v>
      </c>
      <c r="D80" s="131" t="s">
        <v>675</v>
      </c>
      <c r="E80" s="81" t="s">
        <v>0</v>
      </c>
      <c r="F80" s="82"/>
      <c r="G80" s="83"/>
      <c r="H80" s="93">
        <v>1</v>
      </c>
    </row>
    <row r="81" spans="2:8" ht="41.1" customHeight="1">
      <c r="B81" s="36"/>
      <c r="C81" s="36"/>
      <c r="D81" s="1" t="s">
        <v>214</v>
      </c>
      <c r="E81" s="81"/>
      <c r="F81" s="84"/>
      <c r="G81" s="83"/>
      <c r="H81" s="81"/>
    </row>
    <row r="82" spans="2:8" ht="21" customHeight="1">
      <c r="B82" s="36" t="s">
        <v>886</v>
      </c>
      <c r="C82" s="36" t="s">
        <v>215</v>
      </c>
      <c r="D82" s="131" t="s">
        <v>675</v>
      </c>
      <c r="E82" s="81" t="s">
        <v>0</v>
      </c>
      <c r="F82" s="82"/>
      <c r="G82" s="83"/>
      <c r="H82" s="93">
        <v>1</v>
      </c>
    </row>
    <row r="83" spans="2:8" ht="88.8" customHeight="1">
      <c r="B83" s="36"/>
      <c r="C83" s="36"/>
      <c r="D83" s="1" t="s">
        <v>216</v>
      </c>
      <c r="E83" s="81"/>
      <c r="F83" s="84"/>
      <c r="G83" s="83"/>
      <c r="H83" s="81"/>
    </row>
    <row r="84" spans="2:8" ht="12" customHeight="1">
      <c r="B84" s="23"/>
      <c r="C84" s="23"/>
      <c r="D84" s="132"/>
      <c r="E84" s="23"/>
      <c r="F84" s="23"/>
      <c r="G84" s="23"/>
      <c r="H84" s="23"/>
    </row>
    <row r="85" spans="2:8" ht="63.9" customHeight="1">
      <c r="B85" s="5" t="s">
        <v>217</v>
      </c>
      <c r="C85" s="5"/>
      <c r="D85" s="133"/>
      <c r="E85" s="24"/>
      <c r="F85" s="24"/>
      <c r="G85" s="24"/>
      <c r="H85" s="24"/>
    </row>
    <row r="86" spans="2:8" ht="12" customHeight="1">
      <c r="B86" s="37" t="s">
        <v>17</v>
      </c>
      <c r="C86" s="38" t="s">
        <v>18</v>
      </c>
      <c r="D86" s="75" t="s">
        <v>19</v>
      </c>
      <c r="E86" s="38" t="s">
        <v>21</v>
      </c>
      <c r="F86" s="38" t="s">
        <v>22</v>
      </c>
      <c r="G86" s="94" t="s">
        <v>25</v>
      </c>
      <c r="H86" s="94"/>
    </row>
    <row r="87" spans="2:8" s="85" customFormat="1" ht="33.9" customHeight="1">
      <c r="B87" s="37"/>
      <c r="C87" s="38"/>
      <c r="D87" s="75"/>
      <c r="E87" s="38"/>
      <c r="F87" s="38"/>
      <c r="G87" s="3" t="s">
        <v>23</v>
      </c>
      <c r="H87" s="3" t="s">
        <v>24</v>
      </c>
    </row>
    <row r="88" spans="2:8" ht="26.4" customHeight="1">
      <c r="B88" s="36" t="s">
        <v>218</v>
      </c>
      <c r="C88" s="36" t="s">
        <v>887</v>
      </c>
      <c r="D88" s="131" t="s">
        <v>675</v>
      </c>
      <c r="E88" s="81" t="s">
        <v>430</v>
      </c>
      <c r="F88" s="98"/>
      <c r="G88" s="83"/>
      <c r="H88" s="93">
        <v>1</v>
      </c>
    </row>
    <row r="89" spans="2:8" ht="43.2" customHeight="1">
      <c r="B89" s="36"/>
      <c r="C89" s="36"/>
      <c r="D89" s="1" t="s">
        <v>219</v>
      </c>
      <c r="E89" s="81"/>
      <c r="F89" s="81"/>
      <c r="G89" s="83"/>
      <c r="H89" s="81"/>
    </row>
    <row r="90" spans="2:8" ht="24.6" customHeight="1">
      <c r="B90" s="36" t="s">
        <v>718</v>
      </c>
      <c r="C90" s="36" t="s">
        <v>719</v>
      </c>
      <c r="D90" s="131" t="s">
        <v>675</v>
      </c>
      <c r="E90" s="81" t="s">
        <v>430</v>
      </c>
      <c r="F90" s="81"/>
      <c r="G90" s="83">
        <v>1</v>
      </c>
      <c r="H90" s="93"/>
    </row>
    <row r="91" spans="2:8" ht="69.599999999999994" customHeight="1">
      <c r="B91" s="36"/>
      <c r="C91" s="36"/>
      <c r="D91" s="1" t="s">
        <v>720</v>
      </c>
      <c r="E91" s="81"/>
      <c r="F91" s="81"/>
      <c r="G91" s="83"/>
      <c r="H91" s="81"/>
    </row>
    <row r="92" spans="2:8" ht="24.6" customHeight="1">
      <c r="B92" s="36" t="s">
        <v>220</v>
      </c>
      <c r="C92" s="36" t="s">
        <v>221</v>
      </c>
      <c r="D92" s="131" t="s">
        <v>675</v>
      </c>
      <c r="E92" s="81"/>
      <c r="F92" s="81" t="s">
        <v>430</v>
      </c>
      <c r="G92" s="83"/>
      <c r="H92" s="93">
        <v>1</v>
      </c>
    </row>
    <row r="93" spans="2:8" ht="35.4" customHeight="1">
      <c r="B93" s="36"/>
      <c r="C93" s="36"/>
      <c r="D93" s="1" t="s">
        <v>222</v>
      </c>
      <c r="E93" s="81"/>
      <c r="F93" s="81"/>
      <c r="G93" s="83"/>
      <c r="H93" s="81"/>
    </row>
    <row r="94" spans="2:8" ht="25.2" customHeight="1">
      <c r="B94" s="36" t="s">
        <v>223</v>
      </c>
      <c r="C94" s="36" t="s">
        <v>224</v>
      </c>
      <c r="D94" s="131" t="s">
        <v>675</v>
      </c>
      <c r="E94" s="81" t="s">
        <v>430</v>
      </c>
      <c r="F94" s="81"/>
      <c r="G94" s="83">
        <v>1</v>
      </c>
      <c r="H94" s="93"/>
    </row>
    <row r="95" spans="2:8" ht="46.2" customHeight="1">
      <c r="B95" s="36"/>
      <c r="C95" s="36"/>
      <c r="D95" s="1" t="s">
        <v>225</v>
      </c>
      <c r="E95" s="81"/>
      <c r="F95" s="81"/>
      <c r="G95" s="83"/>
      <c r="H95" s="81"/>
    </row>
    <row r="96" spans="2:8" ht="25.8" customHeight="1">
      <c r="B96" s="36" t="s">
        <v>226</v>
      </c>
      <c r="C96" s="36" t="s">
        <v>227</v>
      </c>
      <c r="D96" s="131" t="s">
        <v>675</v>
      </c>
      <c r="E96" s="81"/>
      <c r="F96" s="81" t="s">
        <v>430</v>
      </c>
      <c r="G96" s="83">
        <v>1</v>
      </c>
      <c r="H96" s="93"/>
    </row>
    <row r="97" spans="2:8" ht="63.9" customHeight="1">
      <c r="B97" s="36"/>
      <c r="C97" s="36"/>
      <c r="D97" s="1" t="s">
        <v>888</v>
      </c>
      <c r="E97" s="81"/>
      <c r="F97" s="81"/>
      <c r="G97" s="83"/>
      <c r="H97" s="81"/>
    </row>
    <row r="98" spans="2:8" ht="25.2" customHeight="1">
      <c r="B98" s="36" t="s">
        <v>228</v>
      </c>
      <c r="C98" s="36" t="s">
        <v>229</v>
      </c>
      <c r="D98" s="131" t="s">
        <v>675</v>
      </c>
      <c r="E98" s="81"/>
      <c r="F98" s="81" t="s">
        <v>430</v>
      </c>
      <c r="G98" s="83"/>
      <c r="H98" s="93">
        <v>1</v>
      </c>
    </row>
    <row r="99" spans="2:8" ht="33" customHeight="1">
      <c r="B99" s="36"/>
      <c r="C99" s="36"/>
      <c r="D99" s="1" t="s">
        <v>230</v>
      </c>
      <c r="E99" s="81"/>
      <c r="F99" s="81"/>
      <c r="G99" s="83"/>
      <c r="H99" s="81"/>
    </row>
    <row r="100" spans="2:8" ht="29.4" customHeight="1">
      <c r="B100" s="36" t="s">
        <v>231</v>
      </c>
      <c r="C100" s="36" t="s">
        <v>721</v>
      </c>
      <c r="D100" s="131" t="s">
        <v>675</v>
      </c>
      <c r="E100" s="81"/>
      <c r="F100" s="81" t="s">
        <v>430</v>
      </c>
      <c r="G100" s="83"/>
      <c r="H100" s="93">
        <v>1</v>
      </c>
    </row>
    <row r="101" spans="2:8" ht="42" customHeight="1">
      <c r="B101" s="36"/>
      <c r="C101" s="36"/>
      <c r="D101" s="1" t="s">
        <v>232</v>
      </c>
      <c r="E101" s="81"/>
      <c r="F101" s="81"/>
      <c r="G101" s="83"/>
      <c r="H101" s="81"/>
    </row>
    <row r="102" spans="2:8" ht="22.8" customHeight="1">
      <c r="B102" s="36" t="s">
        <v>233</v>
      </c>
      <c r="C102" s="36" t="s">
        <v>234</v>
      </c>
      <c r="D102" s="131" t="s">
        <v>675</v>
      </c>
      <c r="E102" s="81" t="s">
        <v>430</v>
      </c>
      <c r="F102" s="81"/>
      <c r="G102" s="83">
        <v>1</v>
      </c>
      <c r="H102" s="81"/>
    </row>
    <row r="103" spans="2:8" ht="53.4" customHeight="1">
      <c r="B103" s="36"/>
      <c r="C103" s="36"/>
      <c r="D103" s="1" t="s">
        <v>235</v>
      </c>
      <c r="E103" s="81"/>
      <c r="F103" s="81"/>
      <c r="G103" s="83"/>
      <c r="H103" s="81"/>
    </row>
    <row r="104" spans="2:8" ht="23.4" customHeight="1">
      <c r="B104" s="36" t="s">
        <v>236</v>
      </c>
      <c r="C104" s="36" t="s">
        <v>237</v>
      </c>
      <c r="D104" s="131" t="s">
        <v>675</v>
      </c>
      <c r="E104" s="81" t="s">
        <v>430</v>
      </c>
      <c r="F104" s="81"/>
      <c r="G104" s="83">
        <v>1</v>
      </c>
      <c r="H104" s="93"/>
    </row>
    <row r="105" spans="2:8" ht="54.6" customHeight="1">
      <c r="B105" s="36"/>
      <c r="C105" s="36"/>
      <c r="D105" s="1" t="s">
        <v>238</v>
      </c>
      <c r="E105" s="81"/>
      <c r="F105" s="81"/>
      <c r="G105" s="83"/>
      <c r="H105" s="81"/>
    </row>
    <row r="106" spans="2:8" ht="25.2" customHeight="1">
      <c r="B106" s="36" t="s">
        <v>239</v>
      </c>
      <c r="C106" s="36" t="s">
        <v>716</v>
      </c>
      <c r="D106" s="131" t="s">
        <v>675</v>
      </c>
      <c r="E106" s="81"/>
      <c r="F106" s="81" t="s">
        <v>430</v>
      </c>
      <c r="G106" s="83"/>
      <c r="H106" s="93">
        <v>1</v>
      </c>
    </row>
    <row r="107" spans="2:8" ht="34.200000000000003" customHeight="1">
      <c r="B107" s="36"/>
      <c r="C107" s="36"/>
      <c r="D107" s="1" t="s">
        <v>240</v>
      </c>
      <c r="E107" s="81"/>
      <c r="F107" s="81"/>
      <c r="G107" s="83"/>
      <c r="H107" s="81"/>
    </row>
    <row r="108" spans="2:8" ht="15.6" customHeight="1">
      <c r="B108" s="36" t="s">
        <v>241</v>
      </c>
      <c r="C108" s="36" t="s">
        <v>242</v>
      </c>
      <c r="D108" s="131" t="s">
        <v>675</v>
      </c>
      <c r="E108" s="81"/>
      <c r="F108" s="81" t="s">
        <v>430</v>
      </c>
      <c r="G108" s="83">
        <v>1</v>
      </c>
      <c r="H108" s="81"/>
    </row>
    <row r="109" spans="2:8" ht="39" customHeight="1">
      <c r="B109" s="36"/>
      <c r="C109" s="36"/>
      <c r="D109" s="1" t="s">
        <v>243</v>
      </c>
      <c r="E109" s="81"/>
      <c r="F109" s="81"/>
      <c r="G109" s="83"/>
      <c r="H109" s="81"/>
    </row>
    <row r="110" spans="2:8" ht="22.2" customHeight="1">
      <c r="B110" s="36" t="s">
        <v>244</v>
      </c>
      <c r="C110" s="36" t="s">
        <v>245</v>
      </c>
      <c r="D110" s="131" t="s">
        <v>675</v>
      </c>
      <c r="E110" s="81" t="s">
        <v>430</v>
      </c>
      <c r="F110" s="98"/>
      <c r="G110" s="83"/>
      <c r="H110" s="93">
        <v>1</v>
      </c>
    </row>
    <row r="111" spans="2:8" ht="36.6" customHeight="1">
      <c r="B111" s="36"/>
      <c r="C111" s="36"/>
      <c r="D111" s="1" t="s">
        <v>246</v>
      </c>
      <c r="E111" s="81"/>
      <c r="F111" s="81"/>
      <c r="G111" s="83"/>
      <c r="H111" s="81"/>
    </row>
    <row r="112" spans="2:8" ht="20.399999999999999" customHeight="1">
      <c r="B112" s="36" t="s">
        <v>247</v>
      </c>
      <c r="C112" s="36" t="s">
        <v>248</v>
      </c>
      <c r="D112" s="131" t="s">
        <v>675</v>
      </c>
      <c r="E112" s="81" t="s">
        <v>430</v>
      </c>
      <c r="F112" s="81"/>
      <c r="G112" s="83"/>
      <c r="H112" s="93">
        <v>1</v>
      </c>
    </row>
    <row r="113" spans="2:8" ht="57.6" customHeight="1">
      <c r="B113" s="36"/>
      <c r="C113" s="36"/>
      <c r="D113" s="1" t="s">
        <v>249</v>
      </c>
      <c r="E113" s="81"/>
      <c r="F113" s="81"/>
      <c r="G113" s="83"/>
      <c r="H113" s="81"/>
    </row>
    <row r="114" spans="2:8" ht="22.8" customHeight="1">
      <c r="B114" s="36" t="s">
        <v>250</v>
      </c>
      <c r="C114" s="36" t="s">
        <v>717</v>
      </c>
      <c r="D114" s="131" t="s">
        <v>675</v>
      </c>
      <c r="E114" s="81" t="s">
        <v>430</v>
      </c>
      <c r="F114" s="81"/>
      <c r="G114" s="83"/>
      <c r="H114" s="93">
        <v>1</v>
      </c>
    </row>
    <row r="115" spans="2:8" ht="59.4" customHeight="1">
      <c r="B115" s="36"/>
      <c r="C115" s="36"/>
      <c r="D115" s="1" t="s">
        <v>251</v>
      </c>
      <c r="E115" s="81"/>
      <c r="F115" s="81"/>
      <c r="G115" s="83"/>
      <c r="H115" s="81"/>
    </row>
    <row r="116" spans="2:8" ht="25.2" customHeight="1">
      <c r="B116" s="36" t="s">
        <v>252</v>
      </c>
      <c r="C116" s="36" t="s">
        <v>253</v>
      </c>
      <c r="D116" s="131" t="s">
        <v>675</v>
      </c>
      <c r="E116" s="81"/>
      <c r="F116" s="81" t="s">
        <v>430</v>
      </c>
      <c r="G116" s="83">
        <v>1</v>
      </c>
      <c r="H116" s="81"/>
    </row>
    <row r="117" spans="2:8" ht="58.2" customHeight="1">
      <c r="B117" s="36"/>
      <c r="C117" s="36"/>
      <c r="D117" s="1" t="s">
        <v>254</v>
      </c>
      <c r="E117" s="81"/>
      <c r="F117" s="81"/>
      <c r="G117" s="83"/>
      <c r="H117" s="81"/>
    </row>
    <row r="118" spans="2:8" ht="25.2" customHeight="1">
      <c r="B118" s="36" t="s">
        <v>255</v>
      </c>
      <c r="C118" s="36" t="s">
        <v>256</v>
      </c>
      <c r="D118" s="131" t="s">
        <v>675</v>
      </c>
      <c r="E118" s="81"/>
      <c r="F118" s="81" t="s">
        <v>430</v>
      </c>
      <c r="G118" s="83"/>
      <c r="H118" s="93">
        <v>1</v>
      </c>
    </row>
    <row r="119" spans="2:8" ht="70.8" customHeight="1">
      <c r="B119" s="36"/>
      <c r="C119" s="36"/>
      <c r="D119" s="1" t="s">
        <v>257</v>
      </c>
      <c r="E119" s="81"/>
      <c r="F119" s="81"/>
      <c r="G119" s="83"/>
      <c r="H119" s="81"/>
    </row>
    <row r="120" spans="2:8" ht="23.4" customHeight="1">
      <c r="B120" s="36" t="s">
        <v>258</v>
      </c>
      <c r="C120" s="36" t="s">
        <v>664</v>
      </c>
      <c r="D120" s="131" t="s">
        <v>675</v>
      </c>
      <c r="E120" s="81"/>
      <c r="F120" s="81" t="s">
        <v>430</v>
      </c>
      <c r="G120" s="83"/>
      <c r="H120" s="93">
        <v>1</v>
      </c>
    </row>
    <row r="121" spans="2:8" ht="70.2" customHeight="1">
      <c r="B121" s="36"/>
      <c r="C121" s="36"/>
      <c r="D121" s="1" t="s">
        <v>259</v>
      </c>
      <c r="E121" s="81"/>
      <c r="F121" s="81"/>
      <c r="G121" s="83"/>
      <c r="H121" s="81"/>
    </row>
    <row r="122" spans="2:8" ht="23.4" customHeight="1">
      <c r="B122" s="36" t="s">
        <v>260</v>
      </c>
      <c r="C122" s="36" t="s">
        <v>261</v>
      </c>
      <c r="D122" s="131" t="s">
        <v>675</v>
      </c>
      <c r="E122" s="81"/>
      <c r="F122" s="81" t="s">
        <v>430</v>
      </c>
      <c r="G122" s="83">
        <v>1</v>
      </c>
      <c r="H122" s="81"/>
    </row>
    <row r="123" spans="2:8" ht="53.4" customHeight="1">
      <c r="B123" s="36"/>
      <c r="C123" s="36"/>
      <c r="D123" s="1" t="s">
        <v>262</v>
      </c>
      <c r="E123" s="81"/>
      <c r="F123" s="81"/>
      <c r="G123" s="83"/>
      <c r="H123" s="81"/>
    </row>
    <row r="124" spans="2:8" ht="26.4" customHeight="1">
      <c r="B124" s="36" t="s">
        <v>263</v>
      </c>
      <c r="C124" s="36" t="s">
        <v>264</v>
      </c>
      <c r="D124" s="131" t="s">
        <v>675</v>
      </c>
      <c r="E124" s="81"/>
      <c r="F124" s="81" t="s">
        <v>430</v>
      </c>
      <c r="G124" s="83"/>
      <c r="H124" s="93">
        <v>1</v>
      </c>
    </row>
    <row r="125" spans="2:8" ht="73.2" customHeight="1">
      <c r="B125" s="36"/>
      <c r="C125" s="36"/>
      <c r="D125" s="1" t="s">
        <v>265</v>
      </c>
      <c r="E125" s="81"/>
      <c r="F125" s="81"/>
      <c r="G125" s="83"/>
      <c r="H125" s="81"/>
    </row>
    <row r="126" spans="2:8" ht="27.6" customHeight="1">
      <c r="B126" s="36" t="s">
        <v>266</v>
      </c>
      <c r="C126" s="36" t="s">
        <v>267</v>
      </c>
      <c r="D126" s="131" t="s">
        <v>675</v>
      </c>
      <c r="E126" s="81"/>
      <c r="F126" s="81" t="s">
        <v>430</v>
      </c>
      <c r="G126" s="83"/>
      <c r="H126" s="93">
        <v>1</v>
      </c>
    </row>
    <row r="127" spans="2:8" ht="40.200000000000003" customHeight="1">
      <c r="B127" s="36"/>
      <c r="C127" s="36"/>
      <c r="D127" s="1" t="s">
        <v>268</v>
      </c>
      <c r="E127" s="81"/>
      <c r="F127" s="81"/>
      <c r="G127" s="83"/>
      <c r="H127" s="81"/>
    </row>
    <row r="128" spans="2:8" ht="33" customHeight="1">
      <c r="B128" s="36" t="s">
        <v>269</v>
      </c>
      <c r="C128" s="36" t="s">
        <v>715</v>
      </c>
      <c r="D128" s="131" t="s">
        <v>675</v>
      </c>
      <c r="E128" s="81" t="s">
        <v>430</v>
      </c>
      <c r="F128" s="81"/>
      <c r="G128" s="83"/>
      <c r="H128" s="93">
        <v>1</v>
      </c>
    </row>
    <row r="129" spans="2:8" ht="72" customHeight="1">
      <c r="B129" s="36"/>
      <c r="C129" s="36"/>
      <c r="D129" s="1" t="s">
        <v>270</v>
      </c>
      <c r="E129" s="81"/>
      <c r="F129" s="81"/>
      <c r="G129" s="83"/>
      <c r="H129" s="81"/>
    </row>
    <row r="130" spans="2:8" ht="33" customHeight="1">
      <c r="B130" s="36" t="s">
        <v>889</v>
      </c>
      <c r="C130" s="36" t="s">
        <v>271</v>
      </c>
      <c r="D130" s="131" t="s">
        <v>675</v>
      </c>
      <c r="E130" s="81" t="s">
        <v>430</v>
      </c>
      <c r="F130" s="98"/>
      <c r="G130" s="83">
        <v>1</v>
      </c>
      <c r="H130" s="93"/>
    </row>
    <row r="131" spans="2:8" ht="33" customHeight="1">
      <c r="B131" s="36"/>
      <c r="C131" s="36"/>
      <c r="D131" s="1" t="s">
        <v>272</v>
      </c>
      <c r="E131" s="81"/>
      <c r="F131" s="81"/>
      <c r="G131" s="83"/>
      <c r="H131" s="81"/>
    </row>
    <row r="132" spans="2:8">
      <c r="B132" s="36" t="s">
        <v>273</v>
      </c>
      <c r="C132" s="36" t="s">
        <v>274</v>
      </c>
      <c r="D132" s="131" t="s">
        <v>675</v>
      </c>
      <c r="E132" s="81" t="s">
        <v>430</v>
      </c>
      <c r="F132" s="81"/>
      <c r="G132" s="83">
        <v>1</v>
      </c>
      <c r="H132" s="93">
        <v>1</v>
      </c>
    </row>
    <row r="133" spans="2:8" ht="66.599999999999994" customHeight="1">
      <c r="B133" s="36"/>
      <c r="C133" s="36"/>
      <c r="D133" s="1" t="s">
        <v>890</v>
      </c>
      <c r="E133" s="81"/>
      <c r="F133" s="81"/>
      <c r="G133" s="83"/>
      <c r="H133" s="81"/>
    </row>
    <row r="134" spans="2:8" ht="24" customHeight="1">
      <c r="B134" s="36" t="s">
        <v>275</v>
      </c>
      <c r="C134" s="36" t="s">
        <v>276</v>
      </c>
      <c r="D134" s="131" t="s">
        <v>675</v>
      </c>
      <c r="E134" s="81"/>
      <c r="F134" s="81"/>
      <c r="G134" s="83">
        <v>1</v>
      </c>
      <c r="H134" s="81"/>
    </row>
    <row r="135" spans="2:8" ht="50.4" customHeight="1">
      <c r="B135" s="36"/>
      <c r="C135" s="36"/>
      <c r="D135" s="1" t="s">
        <v>277</v>
      </c>
      <c r="E135" s="81"/>
      <c r="F135" s="81"/>
      <c r="G135" s="83"/>
      <c r="H135" s="81"/>
    </row>
    <row r="136" spans="2:8" ht="24.6" customHeight="1">
      <c r="B136" s="36" t="s">
        <v>278</v>
      </c>
      <c r="C136" s="36" t="s">
        <v>279</v>
      </c>
      <c r="D136" s="131" t="s">
        <v>675</v>
      </c>
      <c r="E136" s="81"/>
      <c r="F136" s="81"/>
      <c r="G136" s="83"/>
      <c r="H136" s="93">
        <v>1</v>
      </c>
    </row>
    <row r="137" spans="2:8" ht="72.599999999999994" customHeight="1">
      <c r="B137" s="36"/>
      <c r="C137" s="36"/>
      <c r="D137" s="1" t="s">
        <v>280</v>
      </c>
      <c r="E137" s="81"/>
      <c r="F137" s="81"/>
      <c r="G137" s="83"/>
      <c r="H137" s="81"/>
    </row>
    <row r="138" spans="2:8" ht="24.6" customHeight="1">
      <c r="B138" s="36" t="s">
        <v>281</v>
      </c>
      <c r="C138" s="36" t="s">
        <v>282</v>
      </c>
      <c r="D138" s="131" t="s">
        <v>675</v>
      </c>
      <c r="E138" s="81"/>
      <c r="F138" s="98"/>
      <c r="G138" s="83">
        <v>1</v>
      </c>
      <c r="H138" s="93">
        <v>1</v>
      </c>
    </row>
    <row r="139" spans="2:8" ht="52.2" customHeight="1">
      <c r="B139" s="36"/>
      <c r="C139" s="36"/>
      <c r="D139" s="1" t="s">
        <v>283</v>
      </c>
      <c r="E139" s="81"/>
      <c r="F139" s="81"/>
      <c r="G139" s="83"/>
      <c r="H139" s="81"/>
    </row>
    <row r="140" spans="2:8" ht="24.6" customHeight="1">
      <c r="B140" s="36" t="s">
        <v>284</v>
      </c>
      <c r="C140" s="36" t="s">
        <v>285</v>
      </c>
      <c r="D140" s="131" t="s">
        <v>675</v>
      </c>
      <c r="E140" s="81"/>
      <c r="F140" s="98"/>
      <c r="G140" s="83"/>
      <c r="H140" s="93">
        <v>1</v>
      </c>
    </row>
    <row r="141" spans="2:8" ht="67.8" customHeight="1">
      <c r="B141" s="36"/>
      <c r="C141" s="36"/>
      <c r="D141" s="1" t="s">
        <v>286</v>
      </c>
      <c r="E141" s="81"/>
      <c r="F141" s="81"/>
      <c r="G141" s="83"/>
      <c r="H141" s="81"/>
    </row>
    <row r="142" spans="2:8" ht="20.399999999999999" customHeight="1">
      <c r="B142" s="36" t="s">
        <v>287</v>
      </c>
      <c r="C142" s="36" t="s">
        <v>288</v>
      </c>
      <c r="D142" s="131" t="s">
        <v>675</v>
      </c>
      <c r="E142" s="81"/>
      <c r="F142" s="98"/>
      <c r="G142" s="83">
        <v>1</v>
      </c>
      <c r="H142" s="81"/>
    </row>
    <row r="143" spans="2:8" ht="54" customHeight="1">
      <c r="B143" s="36"/>
      <c r="C143" s="36"/>
      <c r="D143" s="1" t="s">
        <v>289</v>
      </c>
      <c r="E143" s="81"/>
      <c r="F143" s="81"/>
      <c r="G143" s="83"/>
      <c r="H143" s="81"/>
    </row>
    <row r="144" spans="2:8" ht="28.2" customHeight="1">
      <c r="B144" s="36" t="s">
        <v>290</v>
      </c>
      <c r="C144" s="36" t="s">
        <v>291</v>
      </c>
      <c r="D144" s="131" t="s">
        <v>675</v>
      </c>
      <c r="E144" s="81"/>
      <c r="F144" s="81"/>
      <c r="G144" s="83"/>
      <c r="H144" s="93">
        <v>1</v>
      </c>
    </row>
    <row r="145" spans="2:8" ht="52.2" customHeight="1">
      <c r="B145" s="36"/>
      <c r="C145" s="36"/>
      <c r="D145" s="1" t="s">
        <v>292</v>
      </c>
      <c r="E145" s="81"/>
      <c r="F145" s="81"/>
      <c r="G145" s="83"/>
      <c r="H145" s="81"/>
    </row>
    <row r="146" spans="2:8" ht="25.8" customHeight="1">
      <c r="B146" s="36" t="s">
        <v>293</v>
      </c>
      <c r="C146" s="36" t="s">
        <v>294</v>
      </c>
      <c r="D146" s="131" t="s">
        <v>675</v>
      </c>
      <c r="E146" s="81"/>
      <c r="F146" s="81"/>
      <c r="G146" s="83"/>
      <c r="H146" s="93">
        <v>1</v>
      </c>
    </row>
    <row r="147" spans="2:8" ht="47.4" customHeight="1">
      <c r="B147" s="36"/>
      <c r="C147" s="36"/>
      <c r="D147" s="1" t="s">
        <v>295</v>
      </c>
      <c r="E147" s="81"/>
      <c r="F147" s="81"/>
      <c r="G147" s="83"/>
      <c r="H147" s="81"/>
    </row>
    <row r="148" spans="2:8">
      <c r="B148" s="36" t="s">
        <v>296</v>
      </c>
      <c r="C148" s="36" t="s">
        <v>297</v>
      </c>
      <c r="D148" s="131" t="s">
        <v>675</v>
      </c>
      <c r="E148" s="81"/>
      <c r="F148" s="81"/>
      <c r="G148" s="83"/>
      <c r="H148" s="93">
        <v>1</v>
      </c>
    </row>
    <row r="149" spans="2:8" ht="52.2" customHeight="1">
      <c r="B149" s="36"/>
      <c r="C149" s="36"/>
      <c r="D149" s="1" t="s">
        <v>298</v>
      </c>
      <c r="E149" s="81"/>
      <c r="F149" s="81"/>
      <c r="G149" s="83"/>
      <c r="H149" s="81"/>
    </row>
    <row r="150" spans="2:8" ht="21.6" customHeight="1">
      <c r="B150" s="36" t="s">
        <v>299</v>
      </c>
      <c r="C150" s="36" t="s">
        <v>300</v>
      </c>
      <c r="D150" s="131" t="s">
        <v>675</v>
      </c>
      <c r="E150" s="81"/>
      <c r="F150" s="81"/>
      <c r="G150" s="83">
        <v>1</v>
      </c>
      <c r="H150" s="81"/>
    </row>
    <row r="151" spans="2:8" ht="46.8" customHeight="1">
      <c r="B151" s="36"/>
      <c r="C151" s="36"/>
      <c r="D151" s="1" t="s">
        <v>301</v>
      </c>
      <c r="E151" s="81"/>
      <c r="F151" s="81"/>
      <c r="G151" s="83"/>
      <c r="H151" s="81"/>
    </row>
    <row r="152" spans="2:8" ht="22.2" customHeight="1">
      <c r="B152" s="36" t="s">
        <v>302</v>
      </c>
      <c r="C152" s="36" t="s">
        <v>303</v>
      </c>
      <c r="D152" s="131" t="s">
        <v>675</v>
      </c>
      <c r="E152" s="81"/>
      <c r="F152" s="98"/>
      <c r="G152" s="83"/>
      <c r="H152" s="93">
        <v>1</v>
      </c>
    </row>
    <row r="153" spans="2:8" ht="56.4" customHeight="1">
      <c r="B153" s="36"/>
      <c r="C153" s="36"/>
      <c r="D153" s="1" t="s">
        <v>304</v>
      </c>
      <c r="E153" s="81"/>
      <c r="F153" s="81"/>
      <c r="G153" s="83"/>
      <c r="H153" s="81"/>
    </row>
    <row r="154" spans="2:8" ht="24.6" customHeight="1">
      <c r="B154" s="36" t="s">
        <v>305</v>
      </c>
      <c r="C154" s="36" t="s">
        <v>306</v>
      </c>
      <c r="D154" s="131" t="s">
        <v>675</v>
      </c>
      <c r="E154" s="81"/>
      <c r="F154" s="98"/>
      <c r="G154" s="83"/>
      <c r="H154" s="93">
        <v>1</v>
      </c>
    </row>
    <row r="155" spans="2:8" ht="61.2" customHeight="1">
      <c r="B155" s="36"/>
      <c r="C155" s="36"/>
      <c r="D155" s="1" t="s">
        <v>298</v>
      </c>
      <c r="E155" s="81"/>
      <c r="F155" s="81"/>
      <c r="G155" s="83"/>
      <c r="H155" s="81"/>
    </row>
    <row r="156" spans="2:8" ht="25.2" customHeight="1">
      <c r="B156" s="36" t="s">
        <v>307</v>
      </c>
      <c r="C156" s="36" t="s">
        <v>633</v>
      </c>
      <c r="D156" s="131" t="s">
        <v>675</v>
      </c>
      <c r="E156" s="81"/>
      <c r="F156" s="81"/>
      <c r="G156" s="83"/>
      <c r="H156" s="93">
        <v>1</v>
      </c>
    </row>
    <row r="157" spans="2:8" ht="68.400000000000006" customHeight="1">
      <c r="B157" s="36"/>
      <c r="C157" s="36"/>
      <c r="D157" s="1" t="s">
        <v>308</v>
      </c>
      <c r="E157" s="81"/>
      <c r="F157" s="81"/>
      <c r="G157" s="83"/>
      <c r="H157" s="81"/>
    </row>
    <row r="158" spans="2:8" ht="24.6" customHeight="1">
      <c r="B158" s="36" t="s">
        <v>309</v>
      </c>
      <c r="C158" s="36" t="s">
        <v>310</v>
      </c>
      <c r="D158" s="131" t="s">
        <v>675</v>
      </c>
      <c r="E158" s="81"/>
      <c r="F158" s="81"/>
      <c r="G158" s="83"/>
      <c r="H158" s="93">
        <v>1</v>
      </c>
    </row>
    <row r="159" spans="2:8" ht="88.2" customHeight="1">
      <c r="B159" s="36"/>
      <c r="C159" s="36"/>
      <c r="D159" s="1" t="s">
        <v>311</v>
      </c>
      <c r="E159" s="81"/>
      <c r="F159" s="81"/>
      <c r="G159" s="83"/>
      <c r="H159" s="81"/>
    </row>
    <row r="160" spans="2:8">
      <c r="B160" s="36" t="s">
        <v>312</v>
      </c>
      <c r="C160" s="36" t="s">
        <v>313</v>
      </c>
      <c r="D160" s="131" t="s">
        <v>675</v>
      </c>
      <c r="E160" s="81"/>
      <c r="F160" s="98"/>
      <c r="G160" s="83"/>
      <c r="H160" s="93">
        <v>1</v>
      </c>
    </row>
    <row r="161" spans="2:8" ht="49.8" customHeight="1">
      <c r="B161" s="36"/>
      <c r="C161" s="36"/>
      <c r="D161" s="1" t="s">
        <v>314</v>
      </c>
      <c r="E161" s="81"/>
      <c r="F161" s="81"/>
      <c r="G161" s="83"/>
      <c r="H161" s="81"/>
    </row>
    <row r="162" spans="2:8" ht="28.8" customHeight="1">
      <c r="B162" s="36" t="s">
        <v>315</v>
      </c>
      <c r="C162" s="36" t="s">
        <v>891</v>
      </c>
      <c r="D162" s="131" t="s">
        <v>675</v>
      </c>
      <c r="E162" s="81"/>
      <c r="F162" s="81"/>
      <c r="G162" s="83">
        <v>1</v>
      </c>
      <c r="H162" s="81"/>
    </row>
    <row r="163" spans="2:8" ht="58.8" customHeight="1">
      <c r="B163" s="36"/>
      <c r="C163" s="36"/>
      <c r="D163" s="1" t="s">
        <v>316</v>
      </c>
      <c r="E163" s="81"/>
      <c r="F163" s="81"/>
      <c r="G163" s="83"/>
      <c r="H163" s="81"/>
    </row>
    <row r="164" spans="2:8" ht="22.8" customHeight="1">
      <c r="B164" s="36" t="s">
        <v>317</v>
      </c>
      <c r="C164" s="36" t="s">
        <v>318</v>
      </c>
      <c r="D164" s="131" t="s">
        <v>675</v>
      </c>
      <c r="E164" s="81"/>
      <c r="F164" s="81"/>
      <c r="G164" s="83"/>
      <c r="H164" s="93">
        <v>1</v>
      </c>
    </row>
    <row r="165" spans="2:8" ht="42" customHeight="1">
      <c r="B165" s="36"/>
      <c r="C165" s="36"/>
      <c r="D165" s="1" t="s">
        <v>319</v>
      </c>
      <c r="E165" s="81"/>
      <c r="F165" s="81"/>
      <c r="G165" s="83"/>
      <c r="H165" s="81"/>
    </row>
  </sheetData>
  <mergeCells count="477">
    <mergeCell ref="B90:B91"/>
    <mergeCell ref="C90:C91"/>
    <mergeCell ref="E90:E91"/>
    <mergeCell ref="F90:F91"/>
    <mergeCell ref="G90:G91"/>
    <mergeCell ref="H90:H91"/>
    <mergeCell ref="B3:H3"/>
    <mergeCell ref="B4:H4"/>
    <mergeCell ref="B5:H5"/>
    <mergeCell ref="B6:B7"/>
    <mergeCell ref="C6:C7"/>
    <mergeCell ref="D6:D7"/>
    <mergeCell ref="E6:E7"/>
    <mergeCell ref="F6:F7"/>
    <mergeCell ref="G6:H6"/>
    <mergeCell ref="H8:H9"/>
    <mergeCell ref="B10:B11"/>
    <mergeCell ref="C10:C11"/>
    <mergeCell ref="E10:E11"/>
    <mergeCell ref="F10:F11"/>
    <mergeCell ref="G10:G11"/>
    <mergeCell ref="H10:H11"/>
    <mergeCell ref="B8:B9"/>
    <mergeCell ref="C8:C9"/>
    <mergeCell ref="E8:E9"/>
    <mergeCell ref="F8:F9"/>
    <mergeCell ref="G8:G9"/>
    <mergeCell ref="B88:B89"/>
    <mergeCell ref="C88:C89"/>
    <mergeCell ref="E88:E89"/>
    <mergeCell ref="F88:F89"/>
    <mergeCell ref="G88:G89"/>
    <mergeCell ref="H88:H89"/>
    <mergeCell ref="B86:B87"/>
    <mergeCell ref="C86:C87"/>
    <mergeCell ref="D86:D87"/>
    <mergeCell ref="E86:E87"/>
    <mergeCell ref="F86:F87"/>
    <mergeCell ref="G86:H86"/>
    <mergeCell ref="B12:B13"/>
    <mergeCell ref="C12:C13"/>
    <mergeCell ref="E12:E13"/>
    <mergeCell ref="F12:F13"/>
    <mergeCell ref="G12:G13"/>
    <mergeCell ref="H12:H13"/>
    <mergeCell ref="B14:B15"/>
    <mergeCell ref="C14:C15"/>
    <mergeCell ref="E14:E15"/>
    <mergeCell ref="H92:H93"/>
    <mergeCell ref="B94:B95"/>
    <mergeCell ref="C94:C95"/>
    <mergeCell ref="E94:E95"/>
    <mergeCell ref="F94:F95"/>
    <mergeCell ref="G94:G95"/>
    <mergeCell ref="H94:H95"/>
    <mergeCell ref="B92:B93"/>
    <mergeCell ref="C92:C93"/>
    <mergeCell ref="E92:E93"/>
    <mergeCell ref="F92:F93"/>
    <mergeCell ref="G92:G93"/>
    <mergeCell ref="B98:B99"/>
    <mergeCell ref="C98:C99"/>
    <mergeCell ref="E98:E99"/>
    <mergeCell ref="F98:F99"/>
    <mergeCell ref="G98:G99"/>
    <mergeCell ref="H98:H99"/>
    <mergeCell ref="B96:B97"/>
    <mergeCell ref="C96:C97"/>
    <mergeCell ref="E96:E97"/>
    <mergeCell ref="F96:F97"/>
    <mergeCell ref="G96:G97"/>
    <mergeCell ref="H96:H97"/>
    <mergeCell ref="H100:H101"/>
    <mergeCell ref="B102:B103"/>
    <mergeCell ref="C102:C103"/>
    <mergeCell ref="E102:E103"/>
    <mergeCell ref="F102:F103"/>
    <mergeCell ref="G102:G103"/>
    <mergeCell ref="H102:H103"/>
    <mergeCell ref="B100:B101"/>
    <mergeCell ref="C100:C101"/>
    <mergeCell ref="E100:E101"/>
    <mergeCell ref="F100:F101"/>
    <mergeCell ref="G100:G101"/>
    <mergeCell ref="H104:H105"/>
    <mergeCell ref="B106:B107"/>
    <mergeCell ref="C106:C107"/>
    <mergeCell ref="E106:E107"/>
    <mergeCell ref="F106:F107"/>
    <mergeCell ref="G106:G107"/>
    <mergeCell ref="H106:H107"/>
    <mergeCell ref="B104:B105"/>
    <mergeCell ref="C104:C105"/>
    <mergeCell ref="E104:E105"/>
    <mergeCell ref="F104:F105"/>
    <mergeCell ref="G104:G105"/>
    <mergeCell ref="H108:H109"/>
    <mergeCell ref="B110:B111"/>
    <mergeCell ref="C110:C111"/>
    <mergeCell ref="E110:E111"/>
    <mergeCell ref="F110:F111"/>
    <mergeCell ref="G110:G111"/>
    <mergeCell ref="H110:H111"/>
    <mergeCell ref="B108:B109"/>
    <mergeCell ref="C108:C109"/>
    <mergeCell ref="E108:E109"/>
    <mergeCell ref="F108:F109"/>
    <mergeCell ref="G108:G109"/>
    <mergeCell ref="H112:H113"/>
    <mergeCell ref="B114:B115"/>
    <mergeCell ref="C114:C115"/>
    <mergeCell ref="E114:E115"/>
    <mergeCell ref="F114:F115"/>
    <mergeCell ref="G114:G115"/>
    <mergeCell ref="H114:H115"/>
    <mergeCell ref="B112:B113"/>
    <mergeCell ref="C112:C113"/>
    <mergeCell ref="E112:E113"/>
    <mergeCell ref="F112:F113"/>
    <mergeCell ref="G112:G113"/>
    <mergeCell ref="H116:H117"/>
    <mergeCell ref="B118:B119"/>
    <mergeCell ref="C118:C119"/>
    <mergeCell ref="E118:E119"/>
    <mergeCell ref="F118:F119"/>
    <mergeCell ref="G118:G119"/>
    <mergeCell ref="H118:H119"/>
    <mergeCell ref="B116:B117"/>
    <mergeCell ref="C116:C117"/>
    <mergeCell ref="E116:E117"/>
    <mergeCell ref="F116:F117"/>
    <mergeCell ref="G116:G117"/>
    <mergeCell ref="H120:H121"/>
    <mergeCell ref="B122:B123"/>
    <mergeCell ref="C122:C123"/>
    <mergeCell ref="E122:E123"/>
    <mergeCell ref="F122:F123"/>
    <mergeCell ref="G122:G123"/>
    <mergeCell ref="H122:H123"/>
    <mergeCell ref="B120:B121"/>
    <mergeCell ref="C120:C121"/>
    <mergeCell ref="E120:E121"/>
    <mergeCell ref="F120:F121"/>
    <mergeCell ref="G120:G121"/>
    <mergeCell ref="H124:H125"/>
    <mergeCell ref="B126:B127"/>
    <mergeCell ref="C126:C127"/>
    <mergeCell ref="E126:E127"/>
    <mergeCell ref="F126:F127"/>
    <mergeCell ref="G126:G127"/>
    <mergeCell ref="H126:H127"/>
    <mergeCell ref="B124:B125"/>
    <mergeCell ref="C124:C125"/>
    <mergeCell ref="E124:E125"/>
    <mergeCell ref="F124:F125"/>
    <mergeCell ref="G124:G125"/>
    <mergeCell ref="H128:H129"/>
    <mergeCell ref="B130:B131"/>
    <mergeCell ref="C130:C131"/>
    <mergeCell ref="E130:E131"/>
    <mergeCell ref="F130:F131"/>
    <mergeCell ref="G130:G131"/>
    <mergeCell ref="H130:H131"/>
    <mergeCell ref="B128:B129"/>
    <mergeCell ref="C128:C129"/>
    <mergeCell ref="E128:E129"/>
    <mergeCell ref="F128:F129"/>
    <mergeCell ref="G128:G129"/>
    <mergeCell ref="H132:H133"/>
    <mergeCell ref="B134:B135"/>
    <mergeCell ref="C134:C135"/>
    <mergeCell ref="E134:E135"/>
    <mergeCell ref="F134:F135"/>
    <mergeCell ref="G134:G135"/>
    <mergeCell ref="H134:H135"/>
    <mergeCell ref="B132:B133"/>
    <mergeCell ref="C132:C133"/>
    <mergeCell ref="E132:E133"/>
    <mergeCell ref="F132:F133"/>
    <mergeCell ref="G132:G133"/>
    <mergeCell ref="H136:H137"/>
    <mergeCell ref="B138:B139"/>
    <mergeCell ref="C138:C139"/>
    <mergeCell ref="E138:E139"/>
    <mergeCell ref="F138:F139"/>
    <mergeCell ref="G138:G139"/>
    <mergeCell ref="H138:H139"/>
    <mergeCell ref="B136:B137"/>
    <mergeCell ref="C136:C137"/>
    <mergeCell ref="E136:E137"/>
    <mergeCell ref="F136:F137"/>
    <mergeCell ref="G136:G137"/>
    <mergeCell ref="H140:H141"/>
    <mergeCell ref="B142:B143"/>
    <mergeCell ref="C142:C143"/>
    <mergeCell ref="E142:E143"/>
    <mergeCell ref="F142:F143"/>
    <mergeCell ref="G142:G143"/>
    <mergeCell ref="H142:H143"/>
    <mergeCell ref="B140:B141"/>
    <mergeCell ref="C140:C141"/>
    <mergeCell ref="E140:E141"/>
    <mergeCell ref="F140:F141"/>
    <mergeCell ref="G140:G141"/>
    <mergeCell ref="H144:H145"/>
    <mergeCell ref="B146:B147"/>
    <mergeCell ref="C146:C147"/>
    <mergeCell ref="E146:E147"/>
    <mergeCell ref="F146:F147"/>
    <mergeCell ref="G146:G147"/>
    <mergeCell ref="H146:H147"/>
    <mergeCell ref="B144:B145"/>
    <mergeCell ref="C144:C145"/>
    <mergeCell ref="E144:E145"/>
    <mergeCell ref="F144:F145"/>
    <mergeCell ref="G144:G145"/>
    <mergeCell ref="H148:H149"/>
    <mergeCell ref="B150:B151"/>
    <mergeCell ref="C150:C151"/>
    <mergeCell ref="E150:E151"/>
    <mergeCell ref="F150:F151"/>
    <mergeCell ref="G150:G151"/>
    <mergeCell ref="H150:H151"/>
    <mergeCell ref="B148:B149"/>
    <mergeCell ref="C148:C149"/>
    <mergeCell ref="E148:E149"/>
    <mergeCell ref="F148:F149"/>
    <mergeCell ref="G148:G149"/>
    <mergeCell ref="H152:H153"/>
    <mergeCell ref="B154:B155"/>
    <mergeCell ref="C154:C155"/>
    <mergeCell ref="E154:E155"/>
    <mergeCell ref="F154:F155"/>
    <mergeCell ref="G154:G155"/>
    <mergeCell ref="H154:H155"/>
    <mergeCell ref="B152:B153"/>
    <mergeCell ref="C152:C153"/>
    <mergeCell ref="E152:E153"/>
    <mergeCell ref="F152:F153"/>
    <mergeCell ref="G152:G153"/>
    <mergeCell ref="H156:H157"/>
    <mergeCell ref="B158:B159"/>
    <mergeCell ref="C158:C159"/>
    <mergeCell ref="E158:E159"/>
    <mergeCell ref="F158:F159"/>
    <mergeCell ref="G158:G159"/>
    <mergeCell ref="H158:H159"/>
    <mergeCell ref="B156:B157"/>
    <mergeCell ref="C156:C157"/>
    <mergeCell ref="E156:E157"/>
    <mergeCell ref="F156:F157"/>
    <mergeCell ref="G156:G157"/>
    <mergeCell ref="H164:H165"/>
    <mergeCell ref="B164:B165"/>
    <mergeCell ref="C164:C165"/>
    <mergeCell ref="E164:E165"/>
    <mergeCell ref="F164:F165"/>
    <mergeCell ref="G164:G165"/>
    <mergeCell ref="H160:H161"/>
    <mergeCell ref="B162:B163"/>
    <mergeCell ref="C162:C163"/>
    <mergeCell ref="E162:E163"/>
    <mergeCell ref="F162:F163"/>
    <mergeCell ref="G162:G163"/>
    <mergeCell ref="H162:H163"/>
    <mergeCell ref="B160:B161"/>
    <mergeCell ref="C160:C161"/>
    <mergeCell ref="E160:E161"/>
    <mergeCell ref="F160:F161"/>
    <mergeCell ref="G160:G161"/>
    <mergeCell ref="F14:F15"/>
    <mergeCell ref="G14:G15"/>
    <mergeCell ref="H14:H15"/>
    <mergeCell ref="B16:B17"/>
    <mergeCell ref="C16:C17"/>
    <mergeCell ref="E16:E17"/>
    <mergeCell ref="F16:F17"/>
    <mergeCell ref="G16:G17"/>
    <mergeCell ref="H16:H17"/>
    <mergeCell ref="H18:H19"/>
    <mergeCell ref="B20:B21"/>
    <mergeCell ref="C20:C21"/>
    <mergeCell ref="E20:E21"/>
    <mergeCell ref="F20:F21"/>
    <mergeCell ref="G20:G21"/>
    <mergeCell ref="H20:H21"/>
    <mergeCell ref="B18:B19"/>
    <mergeCell ref="C18:C19"/>
    <mergeCell ref="E18:E19"/>
    <mergeCell ref="F18:F19"/>
    <mergeCell ref="G18:G19"/>
    <mergeCell ref="H22:H23"/>
    <mergeCell ref="B24:B25"/>
    <mergeCell ref="C24:C25"/>
    <mergeCell ref="E24:E25"/>
    <mergeCell ref="F24:F25"/>
    <mergeCell ref="G24:G25"/>
    <mergeCell ref="H24:H25"/>
    <mergeCell ref="B22:B23"/>
    <mergeCell ref="C22:C23"/>
    <mergeCell ref="E22:E23"/>
    <mergeCell ref="F22:F23"/>
    <mergeCell ref="G22:G23"/>
    <mergeCell ref="H26:H27"/>
    <mergeCell ref="B28:B29"/>
    <mergeCell ref="C28:C29"/>
    <mergeCell ref="E28:E29"/>
    <mergeCell ref="F28:F29"/>
    <mergeCell ref="G28:G29"/>
    <mergeCell ref="H28:H29"/>
    <mergeCell ref="B26:B27"/>
    <mergeCell ref="C26:C27"/>
    <mergeCell ref="E26:E27"/>
    <mergeCell ref="F26:F27"/>
    <mergeCell ref="G26:G27"/>
    <mergeCell ref="H30:H31"/>
    <mergeCell ref="B32:B33"/>
    <mergeCell ref="C32:C33"/>
    <mergeCell ref="E32:E33"/>
    <mergeCell ref="F32:F33"/>
    <mergeCell ref="G32:G33"/>
    <mergeCell ref="H32:H33"/>
    <mergeCell ref="B30:B31"/>
    <mergeCell ref="C30:C31"/>
    <mergeCell ref="E30:E31"/>
    <mergeCell ref="F30:F31"/>
    <mergeCell ref="G30:G31"/>
    <mergeCell ref="H34:H35"/>
    <mergeCell ref="B36:B37"/>
    <mergeCell ref="C36:C37"/>
    <mergeCell ref="E36:E37"/>
    <mergeCell ref="F36:F37"/>
    <mergeCell ref="G36:G37"/>
    <mergeCell ref="H36:H37"/>
    <mergeCell ref="B34:B35"/>
    <mergeCell ref="C34:C35"/>
    <mergeCell ref="E34:E35"/>
    <mergeCell ref="F34:F35"/>
    <mergeCell ref="G34:G35"/>
    <mergeCell ref="H38:H39"/>
    <mergeCell ref="B40:B41"/>
    <mergeCell ref="C40:C41"/>
    <mergeCell ref="E40:E41"/>
    <mergeCell ref="F40:F41"/>
    <mergeCell ref="G40:G41"/>
    <mergeCell ref="H40:H41"/>
    <mergeCell ref="B38:B39"/>
    <mergeCell ref="C38:C39"/>
    <mergeCell ref="E38:E39"/>
    <mergeCell ref="F38:F39"/>
    <mergeCell ref="G38:G39"/>
    <mergeCell ref="H42:H43"/>
    <mergeCell ref="B44:B45"/>
    <mergeCell ref="C44:C45"/>
    <mergeCell ref="E44:E45"/>
    <mergeCell ref="F44:F45"/>
    <mergeCell ref="G44:G45"/>
    <mergeCell ref="H44:H45"/>
    <mergeCell ref="B42:B43"/>
    <mergeCell ref="C42:C43"/>
    <mergeCell ref="E42:E43"/>
    <mergeCell ref="F42:F43"/>
    <mergeCell ref="G42:G43"/>
    <mergeCell ref="H46:H47"/>
    <mergeCell ref="B48:B49"/>
    <mergeCell ref="C48:C49"/>
    <mergeCell ref="E48:E49"/>
    <mergeCell ref="F48:F49"/>
    <mergeCell ref="G48:G49"/>
    <mergeCell ref="H48:H49"/>
    <mergeCell ref="B46:B47"/>
    <mergeCell ref="C46:C47"/>
    <mergeCell ref="E46:E47"/>
    <mergeCell ref="F46:F47"/>
    <mergeCell ref="G46:G47"/>
    <mergeCell ref="H50:H51"/>
    <mergeCell ref="B52:B53"/>
    <mergeCell ref="C52:C53"/>
    <mergeCell ref="E52:E53"/>
    <mergeCell ref="F52:F53"/>
    <mergeCell ref="G52:G53"/>
    <mergeCell ref="H52:H53"/>
    <mergeCell ref="B50:B51"/>
    <mergeCell ref="C50:C51"/>
    <mergeCell ref="E50:E51"/>
    <mergeCell ref="F50:F51"/>
    <mergeCell ref="G50:G51"/>
    <mergeCell ref="H54:H55"/>
    <mergeCell ref="B56:B57"/>
    <mergeCell ref="C56:C57"/>
    <mergeCell ref="E56:E57"/>
    <mergeCell ref="F56:F57"/>
    <mergeCell ref="G56:G57"/>
    <mergeCell ref="H56:H57"/>
    <mergeCell ref="B54:B55"/>
    <mergeCell ref="C54:C55"/>
    <mergeCell ref="E54:E55"/>
    <mergeCell ref="F54:F55"/>
    <mergeCell ref="G54:G55"/>
    <mergeCell ref="H58:H59"/>
    <mergeCell ref="B60:B61"/>
    <mergeCell ref="C60:C61"/>
    <mergeCell ref="E60:E61"/>
    <mergeCell ref="F60:F61"/>
    <mergeCell ref="G60:G61"/>
    <mergeCell ref="H60:H61"/>
    <mergeCell ref="B58:B59"/>
    <mergeCell ref="C58:C59"/>
    <mergeCell ref="E58:E59"/>
    <mergeCell ref="F58:F59"/>
    <mergeCell ref="G58:G59"/>
    <mergeCell ref="H62:H63"/>
    <mergeCell ref="B64:B65"/>
    <mergeCell ref="C64:C65"/>
    <mergeCell ref="E64:E65"/>
    <mergeCell ref="F64:F65"/>
    <mergeCell ref="G64:G65"/>
    <mergeCell ref="H64:H65"/>
    <mergeCell ref="B62:B63"/>
    <mergeCell ref="C62:C63"/>
    <mergeCell ref="E62:E63"/>
    <mergeCell ref="F62:F63"/>
    <mergeCell ref="G62:G63"/>
    <mergeCell ref="H66:H67"/>
    <mergeCell ref="B68:B69"/>
    <mergeCell ref="C68:C69"/>
    <mergeCell ref="E68:E69"/>
    <mergeCell ref="F68:F69"/>
    <mergeCell ref="G68:G69"/>
    <mergeCell ref="H68:H69"/>
    <mergeCell ref="B66:B67"/>
    <mergeCell ref="C66:C67"/>
    <mergeCell ref="E66:E67"/>
    <mergeCell ref="F66:F67"/>
    <mergeCell ref="G66:G67"/>
    <mergeCell ref="H70:H71"/>
    <mergeCell ref="B72:B73"/>
    <mergeCell ref="C72:C73"/>
    <mergeCell ref="E72:E73"/>
    <mergeCell ref="F72:F73"/>
    <mergeCell ref="G72:G73"/>
    <mergeCell ref="H72:H73"/>
    <mergeCell ref="B70:B71"/>
    <mergeCell ref="C70:C71"/>
    <mergeCell ref="E70:E71"/>
    <mergeCell ref="F70:F71"/>
    <mergeCell ref="G70:G71"/>
    <mergeCell ref="H78:H79"/>
    <mergeCell ref="B78:B79"/>
    <mergeCell ref="C78:C79"/>
    <mergeCell ref="E78:E79"/>
    <mergeCell ref="F78:F79"/>
    <mergeCell ref="G78:G79"/>
    <mergeCell ref="H74:H75"/>
    <mergeCell ref="B76:B77"/>
    <mergeCell ref="C76:C77"/>
    <mergeCell ref="E76:E77"/>
    <mergeCell ref="F76:F77"/>
    <mergeCell ref="G76:G77"/>
    <mergeCell ref="H76:H77"/>
    <mergeCell ref="B74:B75"/>
    <mergeCell ref="C74:C75"/>
    <mergeCell ref="E74:E75"/>
    <mergeCell ref="F74:F75"/>
    <mergeCell ref="G74:G75"/>
    <mergeCell ref="H82:H83"/>
    <mergeCell ref="B82:B83"/>
    <mergeCell ref="C82:C83"/>
    <mergeCell ref="E82:E83"/>
    <mergeCell ref="F82:F83"/>
    <mergeCell ref="G82:G83"/>
    <mergeCell ref="B80:B81"/>
    <mergeCell ref="C80:C81"/>
    <mergeCell ref="E80:E81"/>
    <mergeCell ref="F80:F81"/>
    <mergeCell ref="G80:G81"/>
    <mergeCell ref="H80:H81"/>
  </mergeCells>
  <pageMargins left="0.75" right="0.75" top="1" bottom="1" header="0.5" footer="0.5"/>
  <pageSetup scale="41" fitToHeight="15" orientation="portrait" r:id="rId1"/>
  <headerFooter>
    <oddHeader>&amp;C&amp;"-,Bold"&amp;16List of Sustainability Courses by College and Department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95"/>
  <sheetViews>
    <sheetView zoomScale="75" zoomScaleNormal="75" zoomScalePageLayoutView="75" workbookViewId="0">
      <selection activeCell="K15" sqref="K15"/>
    </sheetView>
  </sheetViews>
  <sheetFormatPr defaultColWidth="11" defaultRowHeight="15.6"/>
  <cols>
    <col min="1" max="1" width="11" style="28"/>
    <col min="2" max="2" width="14.3984375" style="28" customWidth="1"/>
    <col min="3" max="3" width="27.3984375" style="28" customWidth="1"/>
    <col min="4" max="4" width="78.09765625" style="28" customWidth="1"/>
    <col min="5" max="5" width="10" style="28" customWidth="1"/>
    <col min="6" max="8" width="9.59765625" style="28" customWidth="1"/>
    <col min="9" max="16384" width="11" style="28"/>
  </cols>
  <sheetData>
    <row r="3" spans="2:11" s="85" customFormat="1" ht="41.1" customHeight="1">
      <c r="B3" s="87" t="s">
        <v>320</v>
      </c>
      <c r="C3" s="87"/>
      <c r="D3" s="87"/>
      <c r="E3" s="87"/>
      <c r="F3" s="87"/>
      <c r="G3" s="87"/>
      <c r="H3" s="87"/>
    </row>
    <row r="4" spans="2:11" ht="5.0999999999999996" customHeight="1">
      <c r="B4" s="88"/>
      <c r="C4" s="88"/>
      <c r="D4" s="88"/>
      <c r="E4" s="88"/>
      <c r="F4" s="88"/>
      <c r="G4" s="88"/>
      <c r="H4" s="88"/>
    </row>
    <row r="5" spans="2:11" s="85" customFormat="1" ht="33.9" customHeight="1">
      <c r="B5" s="89" t="s">
        <v>466</v>
      </c>
      <c r="C5" s="89"/>
      <c r="D5" s="89"/>
      <c r="E5" s="89"/>
      <c r="F5" s="89"/>
      <c r="G5" s="89"/>
      <c r="H5" s="89"/>
    </row>
    <row r="6" spans="2:11" ht="15.9" customHeight="1">
      <c r="B6" s="37" t="s">
        <v>17</v>
      </c>
      <c r="C6" s="38" t="s">
        <v>18</v>
      </c>
      <c r="D6" s="38" t="s">
        <v>30</v>
      </c>
      <c r="E6" s="38" t="s">
        <v>21</v>
      </c>
      <c r="F6" s="38" t="s">
        <v>22</v>
      </c>
      <c r="G6" s="50" t="s">
        <v>25</v>
      </c>
      <c r="H6" s="50"/>
    </row>
    <row r="7" spans="2:11" ht="28.2" customHeight="1">
      <c r="B7" s="37"/>
      <c r="C7" s="38"/>
      <c r="D7" s="38"/>
      <c r="E7" s="38"/>
      <c r="F7" s="38"/>
      <c r="G7" s="3" t="s">
        <v>23</v>
      </c>
      <c r="H7" s="3" t="s">
        <v>24</v>
      </c>
    </row>
    <row r="8" spans="2:11" ht="28.2" customHeight="1">
      <c r="B8" s="35" t="s">
        <v>892</v>
      </c>
      <c r="C8" s="36" t="s">
        <v>500</v>
      </c>
      <c r="D8" s="1" t="s">
        <v>675</v>
      </c>
      <c r="E8" s="81"/>
      <c r="F8" s="82" t="s">
        <v>430</v>
      </c>
      <c r="G8" s="83"/>
      <c r="H8" s="83">
        <v>1</v>
      </c>
      <c r="J8" s="91" t="s">
        <v>23</v>
      </c>
      <c r="K8" s="91" t="s">
        <v>24</v>
      </c>
    </row>
    <row r="9" spans="2:11" ht="58.2" customHeight="1">
      <c r="B9" s="35"/>
      <c r="C9" s="36"/>
      <c r="D9" s="1" t="s">
        <v>501</v>
      </c>
      <c r="E9" s="81"/>
      <c r="F9" s="84"/>
      <c r="G9" s="83"/>
      <c r="H9" s="83"/>
      <c r="J9" s="91">
        <f>SUM(G8:G32)</f>
        <v>1</v>
      </c>
      <c r="K9" s="91">
        <f>SUM(H8:H32)</f>
        <v>3</v>
      </c>
    </row>
    <row r="10" spans="2:11" ht="12" customHeight="1">
      <c r="B10" s="23"/>
      <c r="C10" s="23"/>
      <c r="D10" s="23"/>
      <c r="E10" s="23"/>
      <c r="F10" s="23"/>
      <c r="G10" s="23"/>
      <c r="H10" s="23"/>
    </row>
    <row r="11" spans="2:11" s="85" customFormat="1" ht="33.9" customHeight="1">
      <c r="B11" s="5" t="s">
        <v>465</v>
      </c>
      <c r="C11" s="5"/>
      <c r="D11" s="24"/>
      <c r="E11" s="24"/>
      <c r="F11" s="24"/>
      <c r="G11" s="24"/>
      <c r="H11" s="24"/>
    </row>
    <row r="12" spans="2:11" ht="15.9" customHeight="1">
      <c r="B12" s="37" t="s">
        <v>17</v>
      </c>
      <c r="C12" s="38" t="s">
        <v>18</v>
      </c>
      <c r="D12" s="38" t="s">
        <v>19</v>
      </c>
      <c r="E12" s="38" t="s">
        <v>21</v>
      </c>
      <c r="F12" s="38" t="s">
        <v>22</v>
      </c>
      <c r="G12" s="94" t="s">
        <v>25</v>
      </c>
      <c r="H12" s="94"/>
    </row>
    <row r="13" spans="2:11" ht="18" customHeight="1">
      <c r="B13" s="37"/>
      <c r="C13" s="38"/>
      <c r="D13" s="38"/>
      <c r="E13" s="38"/>
      <c r="F13" s="38"/>
      <c r="G13" s="3" t="s">
        <v>23</v>
      </c>
      <c r="H13" s="3" t="s">
        <v>24</v>
      </c>
    </row>
    <row r="14" spans="2:11" ht="100.5" customHeight="1">
      <c r="B14" s="35" t="s">
        <v>893</v>
      </c>
      <c r="C14" s="36" t="s">
        <v>321</v>
      </c>
      <c r="D14" s="1" t="s">
        <v>322</v>
      </c>
      <c r="E14" s="81"/>
      <c r="F14" s="82" t="s">
        <v>430</v>
      </c>
      <c r="G14" s="83"/>
      <c r="H14" s="93">
        <v>1</v>
      </c>
    </row>
    <row r="15" spans="2:11" ht="41.1" customHeight="1">
      <c r="B15" s="35"/>
      <c r="C15" s="36"/>
      <c r="D15" s="1" t="s">
        <v>20</v>
      </c>
      <c r="E15" s="81"/>
      <c r="F15" s="84"/>
      <c r="G15" s="83"/>
      <c r="H15" s="81"/>
    </row>
    <row r="16" spans="2:11" ht="100.5" customHeight="1">
      <c r="B16" s="41" t="s">
        <v>425</v>
      </c>
      <c r="C16" s="42" t="s">
        <v>426</v>
      </c>
      <c r="D16" s="1" t="s">
        <v>325</v>
      </c>
      <c r="E16" s="81" t="s">
        <v>0</v>
      </c>
      <c r="F16" s="98"/>
      <c r="G16" s="83"/>
      <c r="H16" s="93">
        <v>1</v>
      </c>
    </row>
    <row r="17" spans="2:8" ht="41.1" customHeight="1">
      <c r="B17" s="76"/>
      <c r="C17" s="77"/>
      <c r="D17" s="1" t="s">
        <v>20</v>
      </c>
      <c r="E17" s="81"/>
      <c r="F17" s="81"/>
      <c r="G17" s="83"/>
      <c r="H17" s="81"/>
    </row>
    <row r="18" spans="2:8" ht="132" customHeight="1">
      <c r="B18" s="35" t="s">
        <v>323</v>
      </c>
      <c r="C18" s="36" t="s">
        <v>324</v>
      </c>
      <c r="D18" s="1" t="s">
        <v>556</v>
      </c>
      <c r="E18" s="81"/>
      <c r="F18" s="82" t="s">
        <v>430</v>
      </c>
      <c r="G18" s="83">
        <v>1</v>
      </c>
      <c r="H18" s="83"/>
    </row>
    <row r="19" spans="2:8" ht="41.1" customHeight="1">
      <c r="B19" s="35"/>
      <c r="C19" s="36"/>
      <c r="D19" s="1" t="s">
        <v>20</v>
      </c>
      <c r="E19" s="81"/>
      <c r="F19" s="84"/>
      <c r="G19" s="83"/>
      <c r="H19" s="83"/>
    </row>
    <row r="20" spans="2:8" ht="12" customHeight="1">
      <c r="B20" s="23"/>
      <c r="C20" s="23"/>
      <c r="D20" s="23"/>
      <c r="E20" s="23"/>
      <c r="F20" s="23"/>
      <c r="G20" s="23"/>
      <c r="H20" s="23"/>
    </row>
    <row r="21" spans="2:8" s="85" customFormat="1" ht="33.9" customHeight="1">
      <c r="B21" s="126" t="s">
        <v>407</v>
      </c>
      <c r="C21" s="127"/>
      <c r="D21" s="24"/>
      <c r="E21" s="24"/>
      <c r="F21" s="24"/>
      <c r="G21" s="24"/>
      <c r="H21" s="24"/>
    </row>
    <row r="22" spans="2:8" ht="15.9" customHeight="1">
      <c r="B22" s="37" t="s">
        <v>17</v>
      </c>
      <c r="C22" s="38" t="s">
        <v>18</v>
      </c>
      <c r="D22" s="38" t="s">
        <v>19</v>
      </c>
      <c r="E22" s="38" t="s">
        <v>21</v>
      </c>
      <c r="F22" s="38" t="s">
        <v>22</v>
      </c>
      <c r="G22" s="94" t="s">
        <v>25</v>
      </c>
      <c r="H22" s="94"/>
    </row>
    <row r="23" spans="2:8" ht="18" customHeight="1">
      <c r="B23" s="37"/>
      <c r="C23" s="38"/>
      <c r="D23" s="38"/>
      <c r="E23" s="38"/>
      <c r="F23" s="38"/>
      <c r="G23" s="3" t="s">
        <v>23</v>
      </c>
      <c r="H23" s="3" t="s">
        <v>24</v>
      </c>
    </row>
    <row r="24" spans="2:8" ht="12" customHeight="1">
      <c r="B24" s="23"/>
      <c r="C24" s="23"/>
      <c r="D24" s="23"/>
      <c r="E24" s="23"/>
      <c r="F24" s="23"/>
      <c r="G24" s="23"/>
      <c r="H24" s="23"/>
    </row>
    <row r="25" spans="2:8" s="85" customFormat="1" ht="48" customHeight="1">
      <c r="B25" s="99" t="s">
        <v>502</v>
      </c>
      <c r="C25" s="100"/>
      <c r="D25" s="24"/>
      <c r="E25" s="24"/>
      <c r="F25" s="24"/>
      <c r="G25" s="24"/>
      <c r="H25" s="24"/>
    </row>
    <row r="26" spans="2:8" ht="15.9" customHeight="1">
      <c r="B26" s="37" t="s">
        <v>17</v>
      </c>
      <c r="C26" s="38" t="s">
        <v>18</v>
      </c>
      <c r="D26" s="38" t="s">
        <v>19</v>
      </c>
      <c r="E26" s="38" t="s">
        <v>21</v>
      </c>
      <c r="F26" s="38" t="s">
        <v>22</v>
      </c>
      <c r="G26" s="94" t="s">
        <v>25</v>
      </c>
      <c r="H26" s="94"/>
    </row>
    <row r="27" spans="2:8" ht="18" customHeight="1">
      <c r="B27" s="37"/>
      <c r="C27" s="38"/>
      <c r="D27" s="38"/>
      <c r="E27" s="38"/>
      <c r="F27" s="38"/>
      <c r="G27" s="3" t="s">
        <v>23</v>
      </c>
      <c r="H27" s="3" t="s">
        <v>24</v>
      </c>
    </row>
    <row r="28" spans="2:8" ht="12" customHeight="1">
      <c r="B28" s="23"/>
      <c r="C28" s="23"/>
      <c r="D28" s="23"/>
      <c r="E28" s="23"/>
      <c r="F28" s="23"/>
      <c r="G28" s="23"/>
      <c r="H28" s="23"/>
    </row>
    <row r="29" spans="2:8" s="85" customFormat="1" ht="48" customHeight="1">
      <c r="B29" s="99" t="s">
        <v>503</v>
      </c>
      <c r="C29" s="100"/>
      <c r="D29" s="24"/>
      <c r="E29" s="24"/>
      <c r="F29" s="24"/>
      <c r="G29" s="24"/>
      <c r="H29" s="24"/>
    </row>
    <row r="30" spans="2:8" ht="15.9" customHeight="1">
      <c r="B30" s="37" t="s">
        <v>17</v>
      </c>
      <c r="C30" s="38" t="s">
        <v>18</v>
      </c>
      <c r="D30" s="38" t="s">
        <v>19</v>
      </c>
      <c r="E30" s="38" t="s">
        <v>21</v>
      </c>
      <c r="F30" s="38" t="s">
        <v>22</v>
      </c>
      <c r="G30" s="94" t="s">
        <v>25</v>
      </c>
      <c r="H30" s="94"/>
    </row>
    <row r="31" spans="2:8" ht="18" customHeight="1">
      <c r="B31" s="37"/>
      <c r="C31" s="38"/>
      <c r="D31" s="38"/>
      <c r="E31" s="38"/>
      <c r="F31" s="38"/>
      <c r="G31" s="3" t="s">
        <v>23</v>
      </c>
      <c r="H31" s="3" t="s">
        <v>24</v>
      </c>
    </row>
    <row r="32" spans="2:8" ht="45.9" customHeight="1"/>
    <row r="33" spans="1:1" ht="63.9" customHeight="1"/>
    <row r="34" spans="1:1" ht="63.9" customHeight="1"/>
    <row r="35" spans="1:1" ht="63.9" customHeight="1"/>
    <row r="36" spans="1:1" ht="63.9" customHeight="1"/>
    <row r="37" spans="1:1" ht="63.9" customHeight="1"/>
    <row r="38" spans="1:1" ht="63.9" customHeight="1"/>
    <row r="39" spans="1:1" ht="63.9" customHeight="1"/>
    <row r="40" spans="1:1" ht="12" customHeight="1"/>
    <row r="41" spans="1:1" ht="63.9" customHeight="1"/>
    <row r="42" spans="1:1" ht="12" customHeight="1"/>
    <row r="43" spans="1:1" s="85" customFormat="1" ht="33.9" customHeight="1"/>
    <row r="44" spans="1:1" ht="15.9" customHeight="1"/>
    <row r="45" spans="1:1" ht="18" customHeight="1"/>
    <row r="46" spans="1:1" ht="45.9" customHeight="1">
      <c r="A46" s="85"/>
    </row>
    <row r="47" spans="1:1" ht="108.9" customHeight="1">
      <c r="A47" s="85"/>
    </row>
    <row r="48" spans="1:1" ht="63.9" customHeight="1"/>
    <row r="49" ht="63.9" customHeight="1"/>
    <row r="50" ht="63.9" customHeight="1"/>
    <row r="51" ht="63.9" customHeight="1"/>
    <row r="52" ht="63.9" customHeight="1"/>
    <row r="53" ht="63.9" customHeight="1"/>
    <row r="54" ht="63.9" customHeight="1"/>
    <row r="55" ht="63.9" customHeight="1"/>
    <row r="56" ht="63.9" customHeight="1"/>
    <row r="57" ht="63.9" customHeight="1"/>
    <row r="58" ht="63.9" customHeight="1"/>
    <row r="59" ht="63.9" customHeight="1"/>
    <row r="60" ht="63.9" customHeight="1"/>
    <row r="61" ht="63.9" customHeight="1"/>
    <row r="62" ht="63.9" customHeight="1"/>
    <row r="63" ht="63.9" customHeight="1"/>
    <row r="64" ht="63.9" customHeight="1"/>
    <row r="65" ht="63.9" customHeight="1"/>
    <row r="66" ht="63.9" customHeight="1"/>
    <row r="67" ht="63.9" customHeight="1"/>
    <row r="68" ht="63.9" customHeight="1"/>
    <row r="69" ht="63.9" customHeight="1"/>
    <row r="70" ht="63.9" customHeight="1"/>
    <row r="71" ht="63.9" customHeight="1"/>
    <row r="72" ht="63.9" customHeight="1"/>
    <row r="73" ht="63.9" customHeight="1"/>
    <row r="74" ht="63.9" customHeight="1"/>
    <row r="75" ht="63.9" customHeight="1"/>
    <row r="76" ht="63.9" customHeight="1"/>
    <row r="77" ht="63.9" customHeight="1"/>
    <row r="78" ht="63.9" customHeight="1"/>
    <row r="79" ht="63.9" customHeight="1"/>
    <row r="80" ht="63.9" customHeight="1"/>
    <row r="81" ht="63.9" customHeight="1"/>
    <row r="82" ht="63.9" customHeight="1"/>
    <row r="83" ht="63.9" customHeight="1"/>
    <row r="84" ht="63.9" customHeight="1"/>
    <row r="85" ht="63.9" customHeight="1"/>
    <row r="86" ht="63.9" customHeight="1"/>
    <row r="87" ht="63.9" customHeight="1"/>
    <row r="88" ht="63.9" customHeight="1"/>
    <row r="89" ht="63.9" customHeight="1"/>
    <row r="90" ht="33" customHeight="1"/>
    <row r="91" ht="33" customHeight="1"/>
    <row r="92" ht="33" customHeight="1"/>
    <row r="93" ht="33" customHeight="1"/>
    <row r="94" ht="16.5" customHeight="1"/>
    <row r="95" ht="33" customHeight="1"/>
    <row r="96" ht="33" customHeight="1"/>
    <row r="97" ht="33" customHeight="1"/>
    <row r="98" ht="33" customHeight="1"/>
    <row r="99" ht="33" customHeight="1"/>
    <row r="100" ht="33" customHeight="1"/>
    <row r="101" ht="33" customHeight="1"/>
    <row r="102" ht="33" customHeight="1"/>
    <row r="103" ht="33" customHeight="1"/>
    <row r="104" ht="33" customHeight="1"/>
    <row r="105" ht="33" customHeight="1"/>
    <row r="106" ht="33" customHeight="1"/>
    <row r="107" ht="33" customHeight="1"/>
    <row r="108" ht="33" customHeight="1"/>
    <row r="109" ht="33" customHeight="1"/>
    <row r="110" ht="16.5" customHeight="1"/>
    <row r="111" ht="33" customHeight="1"/>
    <row r="112" ht="33" customHeight="1"/>
    <row r="113" ht="33" customHeight="1"/>
    <row r="114" ht="16.5" customHeight="1"/>
    <row r="115" ht="33" customHeight="1"/>
    <row r="116" ht="33" customHeight="1"/>
    <row r="117" ht="33" customHeight="1"/>
    <row r="118" ht="33" customHeight="1"/>
    <row r="119" ht="33" customHeight="1"/>
    <row r="120" ht="33" customHeight="1"/>
    <row r="121" ht="33" customHeight="1"/>
    <row r="122" ht="16.5" customHeight="1"/>
    <row r="123" ht="33" customHeight="1"/>
    <row r="124" ht="16.5" customHeight="1"/>
    <row r="125" ht="33" customHeight="1"/>
    <row r="126" ht="16.5" customHeight="1"/>
    <row r="127" ht="33" customHeight="1"/>
    <row r="128" ht="16.5" customHeight="1"/>
    <row r="129" ht="33" customHeight="1"/>
    <row r="130" ht="33" customHeight="1"/>
    <row r="131" ht="33" customHeight="1"/>
    <row r="132" ht="33" customHeight="1"/>
    <row r="133" ht="33" customHeight="1"/>
    <row r="134" ht="33" customHeight="1"/>
    <row r="135" ht="33" customHeight="1"/>
    <row r="136" ht="16.5" customHeight="1"/>
    <row r="137" ht="33" customHeight="1"/>
    <row r="138" ht="33" customHeight="1"/>
    <row r="139" ht="33" customHeight="1"/>
    <row r="140" ht="33" customHeight="1"/>
    <row r="141" ht="33" customHeight="1"/>
    <row r="142" ht="33" customHeight="1"/>
    <row r="143" ht="33" customHeight="1"/>
    <row r="144" ht="33" customHeight="1"/>
    <row r="145" ht="33" customHeight="1"/>
    <row r="146" ht="33" customHeight="1"/>
    <row r="147" ht="33" customHeight="1"/>
    <row r="148" ht="33" customHeight="1"/>
    <row r="149" ht="33" customHeight="1"/>
    <row r="150" ht="16.5" customHeight="1"/>
    <row r="151" ht="33" customHeight="1"/>
    <row r="152" ht="33" customHeight="1"/>
    <row r="153" ht="33" customHeight="1"/>
    <row r="154" ht="33" customHeight="1"/>
    <row r="155" ht="33" customHeight="1"/>
    <row r="156" ht="16.5" customHeight="1"/>
    <row r="157" ht="33" customHeight="1"/>
    <row r="158" ht="16.5" customHeight="1"/>
    <row r="159" ht="33" customHeight="1"/>
    <row r="160" ht="33" customHeight="1"/>
    <row r="161" ht="33" customHeight="1"/>
    <row r="162" ht="16.5" customHeight="1"/>
    <row r="163" ht="33" customHeight="1"/>
    <row r="164" ht="33" customHeight="1"/>
    <row r="165" ht="33" customHeight="1"/>
    <row r="166" ht="12" customHeight="1"/>
    <row r="167" ht="63.9" customHeight="1"/>
    <row r="168" ht="12" customHeight="1"/>
    <row r="169" s="85" customFormat="1" ht="33.9" customHeight="1"/>
    <row r="170" ht="33" customHeight="1"/>
    <row r="171" ht="33" customHeight="1"/>
    <row r="172" ht="33" customHeight="1"/>
    <row r="173" ht="33" customHeight="1"/>
    <row r="174" ht="12" customHeight="1"/>
    <row r="175" ht="63.9" customHeight="1"/>
    <row r="176" ht="12" customHeight="1"/>
    <row r="177" s="85" customFormat="1" ht="33.9" customHeight="1"/>
    <row r="178" ht="16.5" customHeight="1"/>
    <row r="179" ht="33" customHeight="1"/>
    <row r="180" ht="12" customHeight="1"/>
    <row r="181" ht="63.9" customHeight="1"/>
    <row r="182" ht="12" customHeight="1"/>
    <row r="183" s="85" customFormat="1" ht="33.9" customHeight="1"/>
    <row r="184" ht="12" customHeight="1"/>
    <row r="185" ht="63.9" customHeight="1"/>
    <row r="186" ht="12" customHeight="1"/>
    <row r="187" s="85" customFormat="1" ht="33.9" customHeight="1"/>
    <row r="188" ht="12" customHeight="1"/>
    <row r="189" ht="63.9" customHeight="1"/>
    <row r="190" ht="12" customHeight="1"/>
    <row r="191" s="85" customFormat="1" ht="33.9" customHeight="1"/>
    <row r="192" ht="12" customHeight="1"/>
    <row r="193" ht="63.9" customHeight="1"/>
    <row r="194" ht="12" customHeight="1"/>
    <row r="195" s="85" customFormat="1" ht="33.9" customHeight="1"/>
  </sheetData>
  <mergeCells count="60">
    <mergeCell ref="F22:F23"/>
    <mergeCell ref="G22:H22"/>
    <mergeCell ref="B22:B23"/>
    <mergeCell ref="C22:C23"/>
    <mergeCell ref="D22:D23"/>
    <mergeCell ref="E22:E23"/>
    <mergeCell ref="H16:H17"/>
    <mergeCell ref="F16:F17"/>
    <mergeCell ref="G16:G17"/>
    <mergeCell ref="B16:B17"/>
    <mergeCell ref="C16:C17"/>
    <mergeCell ref="E16:E17"/>
    <mergeCell ref="B3:H3"/>
    <mergeCell ref="B4:H4"/>
    <mergeCell ref="B5:H5"/>
    <mergeCell ref="B6:B7"/>
    <mergeCell ref="C6:C7"/>
    <mergeCell ref="D6:D7"/>
    <mergeCell ref="E6:E7"/>
    <mergeCell ref="F6:F7"/>
    <mergeCell ref="G6:H6"/>
    <mergeCell ref="G12:H12"/>
    <mergeCell ref="B14:B15"/>
    <mergeCell ref="C14:C15"/>
    <mergeCell ref="H8:H9"/>
    <mergeCell ref="B8:B9"/>
    <mergeCell ref="C8:C9"/>
    <mergeCell ref="E8:E9"/>
    <mergeCell ref="F8:F9"/>
    <mergeCell ref="B12:B13"/>
    <mergeCell ref="C12:C13"/>
    <mergeCell ref="D12:D13"/>
    <mergeCell ref="E12:E13"/>
    <mergeCell ref="F12:F13"/>
    <mergeCell ref="F18:F19"/>
    <mergeCell ref="G18:G19"/>
    <mergeCell ref="G8:G9"/>
    <mergeCell ref="B25:C25"/>
    <mergeCell ref="D26:D27"/>
    <mergeCell ref="G26:H26"/>
    <mergeCell ref="B21:C21"/>
    <mergeCell ref="E14:E15"/>
    <mergeCell ref="F14:F15"/>
    <mergeCell ref="G14:G15"/>
    <mergeCell ref="H18:H19"/>
    <mergeCell ref="B18:B19"/>
    <mergeCell ref="C18:C19"/>
    <mergeCell ref="E18:E19"/>
    <mergeCell ref="B26:B27"/>
    <mergeCell ref="H14:H15"/>
    <mergeCell ref="C26:C27"/>
    <mergeCell ref="E26:E27"/>
    <mergeCell ref="F26:F27"/>
    <mergeCell ref="E30:E31"/>
    <mergeCell ref="F30:F31"/>
    <mergeCell ref="G30:H30"/>
    <mergeCell ref="B29:C29"/>
    <mergeCell ref="B30:B31"/>
    <mergeCell ref="C30:C31"/>
    <mergeCell ref="D30:D31"/>
  </mergeCells>
  <pageMargins left="0.75" right="0.75" top="1" bottom="1" header="0.5" footer="0.5"/>
  <pageSetup scale="41" fitToHeight="11" orientation="portrait" r:id="rId1"/>
  <headerFooter>
    <oddHeader>&amp;C&amp;"-,Bold"&amp;16List of Sustainability Courses by College and Department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L90"/>
  <sheetViews>
    <sheetView topLeftCell="B1" zoomScale="75" zoomScaleNormal="75" zoomScalePageLayoutView="75" workbookViewId="0">
      <selection activeCell="J11" sqref="J11"/>
    </sheetView>
  </sheetViews>
  <sheetFormatPr defaultColWidth="11" defaultRowHeight="15.6"/>
  <cols>
    <col min="1" max="1" width="11" style="28"/>
    <col min="2" max="2" width="14.3984375" style="28" customWidth="1"/>
    <col min="3" max="3" width="27.3984375" style="28" customWidth="1"/>
    <col min="4" max="4" width="78.09765625" style="28" customWidth="1"/>
    <col min="5" max="5" width="10" style="28" customWidth="1"/>
    <col min="6" max="8" width="9.59765625" style="28" customWidth="1"/>
    <col min="9" max="16384" width="11" style="28"/>
  </cols>
  <sheetData>
    <row r="3" spans="2:12" s="85" customFormat="1" ht="41.1" customHeight="1">
      <c r="B3" s="87" t="s">
        <v>326</v>
      </c>
      <c r="C3" s="87"/>
      <c r="D3" s="87"/>
      <c r="E3" s="87"/>
      <c r="F3" s="87"/>
      <c r="G3" s="87"/>
      <c r="H3" s="87"/>
    </row>
    <row r="4" spans="2:12" ht="5.0999999999999996" customHeight="1">
      <c r="B4" s="88"/>
      <c r="C4" s="88"/>
      <c r="D4" s="88"/>
      <c r="E4" s="88"/>
      <c r="F4" s="88"/>
      <c r="G4" s="88"/>
      <c r="H4" s="88"/>
    </row>
    <row r="5" spans="2:12" s="85" customFormat="1" ht="33.9" customHeight="1">
      <c r="B5" s="89" t="s">
        <v>327</v>
      </c>
      <c r="C5" s="89"/>
      <c r="D5" s="89"/>
      <c r="E5" s="89"/>
      <c r="F5" s="89"/>
      <c r="G5" s="89"/>
      <c r="H5" s="89"/>
    </row>
    <row r="6" spans="2:12" ht="15.9" customHeight="1">
      <c r="B6" s="37" t="s">
        <v>17</v>
      </c>
      <c r="C6" s="38" t="s">
        <v>18</v>
      </c>
      <c r="D6" s="38" t="s">
        <v>30</v>
      </c>
      <c r="E6" s="38" t="s">
        <v>21</v>
      </c>
      <c r="F6" s="38" t="s">
        <v>22</v>
      </c>
      <c r="G6" s="50" t="s">
        <v>25</v>
      </c>
      <c r="H6" s="50"/>
    </row>
    <row r="7" spans="2:12" ht="18" customHeight="1">
      <c r="B7" s="37"/>
      <c r="C7" s="38"/>
      <c r="D7" s="38"/>
      <c r="E7" s="38"/>
      <c r="F7" s="38"/>
      <c r="G7" s="3" t="s">
        <v>23</v>
      </c>
      <c r="H7" s="3" t="s">
        <v>24</v>
      </c>
    </row>
    <row r="8" spans="2:12" ht="33.9" customHeight="1">
      <c r="B8" s="35" t="s">
        <v>894</v>
      </c>
      <c r="C8" s="36" t="s">
        <v>328</v>
      </c>
      <c r="D8" s="1" t="s">
        <v>675</v>
      </c>
      <c r="E8" s="81"/>
      <c r="F8" s="82"/>
      <c r="G8" s="83">
        <v>1</v>
      </c>
      <c r="H8" s="83"/>
      <c r="J8" s="91" t="s">
        <v>23</v>
      </c>
      <c r="K8" s="91" t="s">
        <v>24</v>
      </c>
    </row>
    <row r="9" spans="2:12" ht="50.4" customHeight="1">
      <c r="B9" s="35"/>
      <c r="C9" s="36"/>
      <c r="D9" s="1" t="s">
        <v>507</v>
      </c>
      <c r="E9" s="81"/>
      <c r="F9" s="84"/>
      <c r="G9" s="83"/>
      <c r="H9" s="83"/>
      <c r="J9" s="91">
        <f>SUM(G8:G90)</f>
        <v>18</v>
      </c>
      <c r="K9" s="91">
        <f>SUM(H8:H90)</f>
        <v>12</v>
      </c>
    </row>
    <row r="10" spans="2:12" ht="24" customHeight="1">
      <c r="B10" s="35" t="s">
        <v>895</v>
      </c>
      <c r="C10" s="36" t="s">
        <v>329</v>
      </c>
      <c r="D10" s="1" t="s">
        <v>675</v>
      </c>
      <c r="E10" s="81" t="s">
        <v>430</v>
      </c>
      <c r="F10" s="81"/>
      <c r="G10" s="83">
        <v>1</v>
      </c>
      <c r="H10" s="83"/>
    </row>
    <row r="11" spans="2:12" ht="69" customHeight="1">
      <c r="B11" s="35"/>
      <c r="C11" s="36"/>
      <c r="D11" s="29" t="s">
        <v>504</v>
      </c>
      <c r="E11" s="81"/>
      <c r="F11" s="81"/>
      <c r="G11" s="83"/>
      <c r="H11" s="83"/>
    </row>
    <row r="12" spans="2:12" ht="25.8" customHeight="1">
      <c r="B12" s="35" t="s">
        <v>635</v>
      </c>
      <c r="C12" s="36" t="s">
        <v>330</v>
      </c>
      <c r="D12" s="1" t="s">
        <v>675</v>
      </c>
      <c r="E12" s="81"/>
      <c r="F12" s="81"/>
      <c r="G12" s="83">
        <v>1</v>
      </c>
      <c r="H12" s="83"/>
    </row>
    <row r="13" spans="2:12" ht="61.8" customHeight="1">
      <c r="B13" s="35"/>
      <c r="C13" s="36"/>
      <c r="D13" s="1" t="s">
        <v>510</v>
      </c>
      <c r="E13" s="81"/>
      <c r="F13" s="81"/>
      <c r="G13" s="83"/>
      <c r="H13" s="83"/>
    </row>
    <row r="14" spans="2:12" s="85" customFormat="1" ht="24" customHeight="1">
      <c r="B14" s="86" t="s">
        <v>636</v>
      </c>
      <c r="C14" s="79" t="s">
        <v>637</v>
      </c>
      <c r="D14" s="11" t="s">
        <v>19</v>
      </c>
      <c r="E14" s="81" t="s">
        <v>430</v>
      </c>
      <c r="F14" s="82"/>
      <c r="G14" s="83">
        <v>1</v>
      </c>
      <c r="H14" s="83"/>
      <c r="J14" s="140"/>
      <c r="K14" s="140"/>
      <c r="L14" s="140"/>
    </row>
    <row r="15" spans="2:12" s="85" customFormat="1" ht="46.2" customHeight="1">
      <c r="B15" s="86"/>
      <c r="C15" s="79"/>
      <c r="D15" s="11" t="s">
        <v>638</v>
      </c>
      <c r="E15" s="81"/>
      <c r="F15" s="84"/>
      <c r="G15" s="83"/>
      <c r="H15" s="83"/>
    </row>
    <row r="16" spans="2:12" ht="28.2" customHeight="1">
      <c r="B16" s="35" t="s">
        <v>896</v>
      </c>
      <c r="C16" s="36" t="s">
        <v>505</v>
      </c>
      <c r="D16" s="1" t="s">
        <v>675</v>
      </c>
      <c r="E16" s="81"/>
      <c r="F16" s="81"/>
      <c r="G16" s="83">
        <v>1</v>
      </c>
      <c r="H16" s="83"/>
    </row>
    <row r="17" spans="2:8" ht="58.2" customHeight="1">
      <c r="B17" s="35"/>
      <c r="C17" s="36"/>
      <c r="D17" s="29" t="s">
        <v>506</v>
      </c>
      <c r="E17" s="81"/>
      <c r="F17" s="81"/>
      <c r="G17" s="83"/>
      <c r="H17" s="83"/>
    </row>
    <row r="18" spans="2:8" ht="41.1" customHeight="1">
      <c r="B18" s="35" t="s">
        <v>897</v>
      </c>
      <c r="C18" s="36" t="s">
        <v>508</v>
      </c>
      <c r="D18" s="1" t="s">
        <v>675</v>
      </c>
      <c r="E18" s="81"/>
      <c r="F18" s="81"/>
      <c r="G18" s="83">
        <v>1</v>
      </c>
      <c r="H18" s="83"/>
    </row>
    <row r="19" spans="2:8" ht="41.1" customHeight="1">
      <c r="B19" s="35"/>
      <c r="C19" s="36"/>
      <c r="D19" s="1" t="s">
        <v>509</v>
      </c>
      <c r="E19" s="81"/>
      <c r="F19" s="81"/>
      <c r="G19" s="83"/>
      <c r="H19" s="83"/>
    </row>
    <row r="20" spans="2:8" ht="12" customHeight="1">
      <c r="B20" s="23"/>
      <c r="C20" s="23"/>
      <c r="D20" s="23"/>
      <c r="E20" s="23"/>
      <c r="F20" s="23"/>
      <c r="G20" s="23"/>
      <c r="H20" s="23"/>
    </row>
    <row r="21" spans="2:8" s="85" customFormat="1" ht="33.9" customHeight="1">
      <c r="B21" s="5" t="s">
        <v>331</v>
      </c>
      <c r="C21" s="5"/>
      <c r="D21" s="24"/>
      <c r="E21" s="24"/>
      <c r="F21" s="24"/>
      <c r="G21" s="24"/>
      <c r="H21" s="24"/>
    </row>
    <row r="22" spans="2:8" ht="15.9" customHeight="1">
      <c r="B22" s="37" t="s">
        <v>17</v>
      </c>
      <c r="C22" s="38" t="s">
        <v>18</v>
      </c>
      <c r="D22" s="38" t="s">
        <v>19</v>
      </c>
      <c r="E22" s="38" t="s">
        <v>21</v>
      </c>
      <c r="F22" s="38" t="s">
        <v>22</v>
      </c>
      <c r="G22" s="94" t="s">
        <v>25</v>
      </c>
      <c r="H22" s="94"/>
    </row>
    <row r="23" spans="2:8" ht="18" customHeight="1">
      <c r="B23" s="37"/>
      <c r="C23" s="38"/>
      <c r="D23" s="38"/>
      <c r="E23" s="38"/>
      <c r="F23" s="38"/>
      <c r="G23" s="3" t="s">
        <v>23</v>
      </c>
      <c r="H23" s="3" t="s">
        <v>24</v>
      </c>
    </row>
    <row r="24" spans="2:8" ht="33.9" customHeight="1">
      <c r="B24" s="35" t="s">
        <v>670</v>
      </c>
      <c r="C24" s="36" t="s">
        <v>332</v>
      </c>
      <c r="D24" s="20" t="s">
        <v>19</v>
      </c>
      <c r="E24" s="81" t="s">
        <v>0</v>
      </c>
      <c r="F24" s="81"/>
      <c r="G24" s="83"/>
      <c r="H24" s="93">
        <v>1</v>
      </c>
    </row>
    <row r="25" spans="2:8" ht="41.1" customHeight="1">
      <c r="B25" s="35"/>
      <c r="C25" s="36"/>
      <c r="D25" s="1" t="s">
        <v>333</v>
      </c>
      <c r="E25" s="81"/>
      <c r="F25" s="81"/>
      <c r="G25" s="83"/>
      <c r="H25" s="81"/>
    </row>
    <row r="26" spans="2:8" ht="33.9" customHeight="1">
      <c r="B26" s="35" t="s">
        <v>334</v>
      </c>
      <c r="C26" s="36" t="s">
        <v>335</v>
      </c>
      <c r="D26" s="20" t="s">
        <v>19</v>
      </c>
      <c r="E26" s="81" t="s">
        <v>0</v>
      </c>
      <c r="F26" s="81"/>
      <c r="G26" s="83"/>
      <c r="H26" s="93">
        <v>1</v>
      </c>
    </row>
    <row r="27" spans="2:8" ht="41.1" customHeight="1">
      <c r="B27" s="35"/>
      <c r="C27" s="36"/>
      <c r="D27" s="1" t="s">
        <v>336</v>
      </c>
      <c r="E27" s="81"/>
      <c r="F27" s="81"/>
      <c r="G27" s="83"/>
      <c r="H27" s="81"/>
    </row>
    <row r="28" spans="2:8" ht="33.9" customHeight="1">
      <c r="B28" s="35" t="s">
        <v>337</v>
      </c>
      <c r="C28" s="36" t="s">
        <v>338</v>
      </c>
      <c r="D28" s="20" t="s">
        <v>19</v>
      </c>
      <c r="E28" s="81" t="s">
        <v>0</v>
      </c>
      <c r="F28" s="81"/>
      <c r="G28" s="83"/>
      <c r="H28" s="93">
        <v>1</v>
      </c>
    </row>
    <row r="29" spans="2:8" ht="41.1" customHeight="1">
      <c r="B29" s="35"/>
      <c r="C29" s="36"/>
      <c r="D29" s="1" t="s">
        <v>333</v>
      </c>
      <c r="E29" s="81"/>
      <c r="F29" s="81"/>
      <c r="G29" s="83"/>
      <c r="H29" s="81"/>
    </row>
    <row r="30" spans="2:8" ht="33.9" customHeight="1">
      <c r="B30" s="35" t="s">
        <v>339</v>
      </c>
      <c r="C30" s="36" t="s">
        <v>340</v>
      </c>
      <c r="D30" s="20" t="s">
        <v>19</v>
      </c>
      <c r="E30" s="81" t="s">
        <v>0</v>
      </c>
      <c r="F30" s="81"/>
      <c r="G30" s="83"/>
      <c r="H30" s="93">
        <v>1</v>
      </c>
    </row>
    <row r="31" spans="2:8" ht="41.1" customHeight="1">
      <c r="B31" s="35"/>
      <c r="C31" s="36"/>
      <c r="D31" s="1" t="s">
        <v>341</v>
      </c>
      <c r="E31" s="81"/>
      <c r="F31" s="81"/>
      <c r="G31" s="83"/>
      <c r="H31" s="81"/>
    </row>
    <row r="32" spans="2:8" ht="23.4" customHeight="1">
      <c r="B32" s="35" t="s">
        <v>342</v>
      </c>
      <c r="C32" s="36" t="s">
        <v>343</v>
      </c>
      <c r="D32" s="20" t="s">
        <v>19</v>
      </c>
      <c r="E32" s="81"/>
      <c r="F32" s="98" t="s">
        <v>136</v>
      </c>
      <c r="G32" s="83"/>
      <c r="H32" s="93">
        <v>1</v>
      </c>
    </row>
    <row r="33" spans="1:8" ht="67.2" customHeight="1">
      <c r="B33" s="35"/>
      <c r="C33" s="36"/>
      <c r="D33" s="29" t="s">
        <v>513</v>
      </c>
      <c r="E33" s="81"/>
      <c r="F33" s="81"/>
      <c r="G33" s="83"/>
      <c r="H33" s="81"/>
    </row>
    <row r="34" spans="1:8" ht="41.1" customHeight="1">
      <c r="B34" s="35" t="s">
        <v>898</v>
      </c>
      <c r="C34" s="36" t="s">
        <v>344</v>
      </c>
      <c r="D34" s="1" t="s">
        <v>19</v>
      </c>
      <c r="E34" s="81"/>
      <c r="F34" s="98"/>
      <c r="G34" s="83">
        <v>1</v>
      </c>
      <c r="H34" s="93"/>
    </row>
    <row r="35" spans="1:8" ht="41.1" customHeight="1">
      <c r="B35" s="35"/>
      <c r="C35" s="36"/>
      <c r="D35" s="1" t="s">
        <v>899</v>
      </c>
      <c r="E35" s="81"/>
      <c r="F35" s="81"/>
      <c r="G35" s="83"/>
      <c r="H35" s="81"/>
    </row>
    <row r="36" spans="1:8" ht="24" customHeight="1">
      <c r="B36" s="43" t="s">
        <v>900</v>
      </c>
      <c r="C36" s="45" t="s">
        <v>511</v>
      </c>
      <c r="D36" s="1" t="s">
        <v>19</v>
      </c>
      <c r="E36" s="82"/>
      <c r="F36" s="82"/>
      <c r="G36" s="82"/>
      <c r="H36" s="118">
        <v>1</v>
      </c>
    </row>
    <row r="37" spans="1:8" ht="70.2" customHeight="1">
      <c r="B37" s="44"/>
      <c r="C37" s="46"/>
      <c r="D37" s="29" t="s">
        <v>512</v>
      </c>
      <c r="E37" s="84"/>
      <c r="F37" s="84"/>
      <c r="G37" s="84"/>
      <c r="H37" s="119"/>
    </row>
    <row r="38" spans="1:8" ht="12" customHeight="1">
      <c r="B38" s="23"/>
      <c r="C38" s="23"/>
      <c r="D38" s="23"/>
      <c r="E38" s="23"/>
      <c r="F38" s="23"/>
      <c r="G38" s="23"/>
      <c r="H38" s="23"/>
    </row>
    <row r="39" spans="1:8" ht="63.9" customHeight="1">
      <c r="B39" s="5" t="s">
        <v>345</v>
      </c>
      <c r="C39" s="5"/>
      <c r="D39" s="24"/>
      <c r="E39" s="24"/>
      <c r="F39" s="24"/>
      <c r="G39" s="24"/>
      <c r="H39" s="24"/>
    </row>
    <row r="40" spans="1:8" ht="12" customHeight="1">
      <c r="B40" s="37" t="s">
        <v>17</v>
      </c>
      <c r="C40" s="38" t="s">
        <v>18</v>
      </c>
      <c r="D40" s="38" t="s">
        <v>19</v>
      </c>
      <c r="E40" s="38" t="s">
        <v>21</v>
      </c>
      <c r="F40" s="38" t="s">
        <v>22</v>
      </c>
      <c r="G40" s="94" t="s">
        <v>25</v>
      </c>
      <c r="H40" s="94"/>
    </row>
    <row r="41" spans="1:8" s="85" customFormat="1" ht="33.9" customHeight="1">
      <c r="B41" s="37"/>
      <c r="C41" s="38"/>
      <c r="D41" s="38"/>
      <c r="E41" s="38"/>
      <c r="F41" s="38"/>
      <c r="G41" s="3" t="s">
        <v>23</v>
      </c>
      <c r="H41" s="3" t="s">
        <v>24</v>
      </c>
    </row>
    <row r="42" spans="1:8" ht="24" customHeight="1">
      <c r="B42" s="43" t="s">
        <v>901</v>
      </c>
      <c r="C42" s="45" t="s">
        <v>511</v>
      </c>
      <c r="D42" s="1" t="s">
        <v>19</v>
      </c>
      <c r="E42" s="82"/>
      <c r="F42" s="82"/>
      <c r="G42" s="82"/>
      <c r="H42" s="118">
        <v>1</v>
      </c>
    </row>
    <row r="43" spans="1:8" ht="70.2" customHeight="1">
      <c r="B43" s="44"/>
      <c r="C43" s="46"/>
      <c r="D43" s="29" t="s">
        <v>512</v>
      </c>
      <c r="E43" s="84"/>
      <c r="F43" s="84"/>
      <c r="G43" s="84"/>
      <c r="H43" s="119"/>
    </row>
    <row r="44" spans="1:8" ht="46.8" customHeight="1">
      <c r="B44" s="35" t="s">
        <v>902</v>
      </c>
      <c r="C44" s="36" t="s">
        <v>346</v>
      </c>
      <c r="D44" s="1" t="s">
        <v>19</v>
      </c>
      <c r="E44" s="81"/>
      <c r="G44" s="83">
        <v>1</v>
      </c>
      <c r="H44" s="83"/>
    </row>
    <row r="45" spans="1:8" ht="51" customHeight="1">
      <c r="B45" s="35"/>
      <c r="C45" s="36"/>
      <c r="D45" s="11" t="s">
        <v>431</v>
      </c>
      <c r="E45" s="81"/>
      <c r="G45" s="83"/>
      <c r="H45" s="83"/>
    </row>
    <row r="46" spans="1:8" ht="24.6" customHeight="1">
      <c r="A46" s="85"/>
      <c r="B46" s="35" t="s">
        <v>903</v>
      </c>
      <c r="C46" s="36" t="s">
        <v>514</v>
      </c>
      <c r="D46" s="1" t="s">
        <v>19</v>
      </c>
      <c r="E46" s="81"/>
      <c r="F46" s="81"/>
      <c r="G46" s="83">
        <v>1</v>
      </c>
      <c r="H46" s="83"/>
    </row>
    <row r="47" spans="1:8" ht="76.8" customHeight="1">
      <c r="A47" s="85"/>
      <c r="B47" s="35"/>
      <c r="C47" s="36"/>
      <c r="D47" s="11" t="s">
        <v>515</v>
      </c>
      <c r="E47" s="81"/>
      <c r="F47" s="81"/>
      <c r="G47" s="83"/>
      <c r="H47" s="83"/>
    </row>
    <row r="48" spans="1:8" ht="67.8" customHeight="1">
      <c r="A48" s="85"/>
      <c r="B48" s="31" t="s">
        <v>904</v>
      </c>
      <c r="C48" s="32" t="s">
        <v>516</v>
      </c>
      <c r="D48" s="11" t="s">
        <v>905</v>
      </c>
      <c r="E48" s="105" t="s">
        <v>430</v>
      </c>
      <c r="F48" s="105"/>
      <c r="G48" s="103"/>
      <c r="H48" s="103">
        <v>1</v>
      </c>
    </row>
    <row r="49" spans="2:12" ht="30.6" customHeight="1">
      <c r="B49" s="35" t="s">
        <v>639</v>
      </c>
      <c r="C49" s="36" t="s">
        <v>667</v>
      </c>
      <c r="D49" s="1" t="s">
        <v>19</v>
      </c>
      <c r="E49" s="81"/>
      <c r="F49" s="81" t="s">
        <v>430</v>
      </c>
      <c r="G49" s="83"/>
      <c r="H49" s="83">
        <v>1</v>
      </c>
    </row>
    <row r="50" spans="2:12" ht="36.6" customHeight="1">
      <c r="B50" s="35"/>
      <c r="C50" s="36"/>
      <c r="D50" s="1" t="s">
        <v>640</v>
      </c>
      <c r="E50" s="81"/>
      <c r="F50" s="81"/>
      <c r="G50" s="83"/>
      <c r="H50" s="83"/>
    </row>
    <row r="51" spans="2:12" ht="22.2" customHeight="1">
      <c r="B51" s="36" t="s">
        <v>641</v>
      </c>
      <c r="C51" s="79" t="s">
        <v>642</v>
      </c>
      <c r="D51" s="1" t="s">
        <v>19</v>
      </c>
      <c r="E51" s="81" t="s">
        <v>430</v>
      </c>
      <c r="F51" s="82"/>
      <c r="G51" s="83">
        <v>1</v>
      </c>
      <c r="H51" s="83"/>
      <c r="J51" s="106"/>
      <c r="K51" s="106"/>
      <c r="L51" s="106"/>
    </row>
    <row r="52" spans="2:12" ht="51.6" customHeight="1">
      <c r="B52" s="36"/>
      <c r="C52" s="79"/>
      <c r="D52" s="1" t="s">
        <v>643</v>
      </c>
      <c r="E52" s="81"/>
      <c r="F52" s="84"/>
      <c r="G52" s="83"/>
      <c r="H52" s="83"/>
    </row>
    <row r="53" spans="2:12" ht="21" customHeight="1">
      <c r="B53" s="35" t="s">
        <v>906</v>
      </c>
      <c r="C53" s="36" t="s">
        <v>517</v>
      </c>
      <c r="D53" s="1" t="s">
        <v>19</v>
      </c>
      <c r="E53" s="81" t="s">
        <v>430</v>
      </c>
      <c r="F53" s="98"/>
      <c r="G53" s="83">
        <v>1</v>
      </c>
      <c r="H53" s="81"/>
    </row>
    <row r="54" spans="2:12" ht="36.6" customHeight="1">
      <c r="B54" s="35"/>
      <c r="C54" s="36"/>
      <c r="D54" s="1" t="s">
        <v>518</v>
      </c>
      <c r="E54" s="81"/>
      <c r="F54" s="81"/>
      <c r="G54" s="83"/>
      <c r="H54" s="81"/>
    </row>
    <row r="55" spans="2:12" ht="22.8" customHeight="1">
      <c r="B55" s="35" t="s">
        <v>907</v>
      </c>
      <c r="C55" s="36" t="s">
        <v>668</v>
      </c>
      <c r="D55" s="1" t="s">
        <v>19</v>
      </c>
      <c r="E55" s="116"/>
      <c r="F55" s="81" t="s">
        <v>430</v>
      </c>
      <c r="G55" s="83">
        <v>1</v>
      </c>
      <c r="H55" s="81"/>
    </row>
    <row r="56" spans="2:12" ht="62.4" customHeight="1">
      <c r="B56" s="35"/>
      <c r="C56" s="36"/>
      <c r="D56" s="1" t="s">
        <v>669</v>
      </c>
      <c r="E56" s="117"/>
      <c r="F56" s="81"/>
      <c r="G56" s="83"/>
      <c r="H56" s="81"/>
    </row>
    <row r="57" spans="2:12" ht="12" customHeight="1">
      <c r="B57" s="23"/>
      <c r="C57" s="23"/>
      <c r="D57" s="23"/>
      <c r="E57" s="23"/>
      <c r="F57" s="23"/>
      <c r="G57" s="23"/>
      <c r="H57" s="23"/>
    </row>
    <row r="58" spans="2:12" ht="63.9" customHeight="1">
      <c r="B58" s="5" t="s">
        <v>519</v>
      </c>
      <c r="C58" s="5"/>
      <c r="D58" s="24"/>
      <c r="E58" s="24"/>
      <c r="F58" s="24"/>
      <c r="G58" s="24"/>
      <c r="H58" s="24"/>
    </row>
    <row r="59" spans="2:12" ht="12" customHeight="1">
      <c r="B59" s="37" t="s">
        <v>17</v>
      </c>
      <c r="C59" s="38" t="s">
        <v>18</v>
      </c>
      <c r="D59" s="38" t="s">
        <v>19</v>
      </c>
      <c r="E59" s="38" t="s">
        <v>21</v>
      </c>
      <c r="F59" s="38" t="s">
        <v>22</v>
      </c>
      <c r="G59" s="94" t="s">
        <v>25</v>
      </c>
      <c r="H59" s="94"/>
    </row>
    <row r="60" spans="2:12" s="85" customFormat="1" ht="33.9" customHeight="1">
      <c r="B60" s="37"/>
      <c r="C60" s="38"/>
      <c r="D60" s="38"/>
      <c r="E60" s="38"/>
      <c r="F60" s="38"/>
      <c r="G60" s="3" t="s">
        <v>23</v>
      </c>
      <c r="H60" s="3" t="s">
        <v>24</v>
      </c>
    </row>
    <row r="61" spans="2:12" s="85" customFormat="1" ht="23.4" customHeight="1">
      <c r="B61" s="78" t="s">
        <v>908</v>
      </c>
      <c r="C61" s="67" t="s">
        <v>432</v>
      </c>
      <c r="D61" s="12" t="s">
        <v>19</v>
      </c>
      <c r="E61" s="120" t="s">
        <v>430</v>
      </c>
      <c r="F61" s="120"/>
      <c r="G61" s="109"/>
      <c r="H61" s="110">
        <v>1</v>
      </c>
    </row>
    <row r="62" spans="2:12" s="85" customFormat="1" ht="33.9" customHeight="1">
      <c r="B62" s="96"/>
      <c r="C62" s="68"/>
      <c r="D62" s="14" t="s">
        <v>433</v>
      </c>
      <c r="E62" s="121"/>
      <c r="F62" s="121"/>
      <c r="G62" s="122"/>
      <c r="H62" s="123"/>
    </row>
    <row r="63" spans="2:12" ht="21.6" customHeight="1">
      <c r="B63" s="35" t="s">
        <v>909</v>
      </c>
      <c r="C63" s="36" t="s">
        <v>671</v>
      </c>
      <c r="D63" s="1" t="s">
        <v>19</v>
      </c>
      <c r="E63" s="120"/>
      <c r="F63" s="120" t="s">
        <v>430</v>
      </c>
      <c r="G63" s="116"/>
      <c r="H63" s="83">
        <v>1</v>
      </c>
    </row>
    <row r="64" spans="2:12" ht="45.6" customHeight="1">
      <c r="B64" s="35"/>
      <c r="C64" s="36"/>
      <c r="D64" s="1" t="s">
        <v>672</v>
      </c>
      <c r="E64" s="121"/>
      <c r="F64" s="121"/>
      <c r="G64" s="117"/>
      <c r="H64" s="83"/>
    </row>
    <row r="65" spans="2:8" ht="22.8" customHeight="1">
      <c r="B65" s="35" t="s">
        <v>910</v>
      </c>
      <c r="C65" s="36" t="s">
        <v>347</v>
      </c>
      <c r="D65" s="1" t="s">
        <v>19</v>
      </c>
      <c r="E65" s="120"/>
      <c r="F65" s="120" t="s">
        <v>430</v>
      </c>
      <c r="G65" s="83">
        <v>1</v>
      </c>
      <c r="H65" s="81"/>
    </row>
    <row r="66" spans="2:8" ht="33" customHeight="1">
      <c r="B66" s="35"/>
      <c r="C66" s="36"/>
      <c r="D66" s="1" t="s">
        <v>521</v>
      </c>
      <c r="E66" s="121"/>
      <c r="F66" s="121"/>
      <c r="G66" s="83"/>
      <c r="H66" s="81"/>
    </row>
    <row r="67" spans="2:8" ht="33" customHeight="1">
      <c r="B67" s="35" t="s">
        <v>911</v>
      </c>
      <c r="C67" s="36" t="s">
        <v>348</v>
      </c>
      <c r="D67" s="1" t="s">
        <v>19</v>
      </c>
      <c r="E67" s="120"/>
      <c r="F67" s="120" t="s">
        <v>430</v>
      </c>
      <c r="G67" s="83">
        <v>1</v>
      </c>
      <c r="H67" s="81"/>
    </row>
    <row r="68" spans="2:8" ht="57" customHeight="1">
      <c r="B68" s="35"/>
      <c r="C68" s="36"/>
      <c r="D68" s="29" t="s">
        <v>520</v>
      </c>
      <c r="E68" s="121"/>
      <c r="F68" s="121"/>
      <c r="G68" s="83"/>
      <c r="H68" s="81"/>
    </row>
    <row r="69" spans="2:8" ht="24" customHeight="1">
      <c r="B69" s="41" t="s">
        <v>912</v>
      </c>
      <c r="C69" s="42" t="s">
        <v>673</v>
      </c>
      <c r="D69" s="1" t="s">
        <v>19</v>
      </c>
      <c r="E69" s="120"/>
      <c r="F69" s="120" t="s">
        <v>430</v>
      </c>
      <c r="G69" s="124">
        <v>1</v>
      </c>
      <c r="H69" s="124"/>
    </row>
    <row r="70" spans="2:8" ht="55.8" customHeight="1">
      <c r="B70" s="76"/>
      <c r="C70" s="77"/>
      <c r="D70" s="29" t="s">
        <v>674</v>
      </c>
      <c r="E70" s="121"/>
      <c r="F70" s="121"/>
      <c r="G70" s="125"/>
      <c r="H70" s="125"/>
    </row>
    <row r="71" spans="2:8" ht="24" customHeight="1">
      <c r="B71" s="41" t="s">
        <v>644</v>
      </c>
      <c r="C71" s="42" t="s">
        <v>645</v>
      </c>
      <c r="D71" s="1" t="s">
        <v>19</v>
      </c>
      <c r="E71" s="120"/>
      <c r="F71" s="120" t="s">
        <v>430</v>
      </c>
      <c r="G71" s="124">
        <v>1</v>
      </c>
      <c r="H71" s="124"/>
    </row>
    <row r="72" spans="2:8" ht="43.2" customHeight="1">
      <c r="B72" s="76"/>
      <c r="C72" s="77"/>
      <c r="D72" s="29" t="s">
        <v>646</v>
      </c>
      <c r="E72" s="121"/>
      <c r="F72" s="121"/>
      <c r="G72" s="125"/>
      <c r="H72" s="125"/>
    </row>
    <row r="73" spans="2:8" ht="24" customHeight="1">
      <c r="B73" s="41" t="s">
        <v>647</v>
      </c>
      <c r="C73" s="42" t="s">
        <v>434</v>
      </c>
      <c r="D73" s="1" t="s">
        <v>19</v>
      </c>
      <c r="E73" s="120"/>
      <c r="F73" s="120" t="s">
        <v>430</v>
      </c>
      <c r="G73" s="124">
        <v>1</v>
      </c>
      <c r="H73" s="124"/>
    </row>
    <row r="74" spans="2:8" ht="57" customHeight="1">
      <c r="B74" s="76"/>
      <c r="C74" s="77"/>
      <c r="D74" s="29" t="s">
        <v>435</v>
      </c>
      <c r="E74" s="121"/>
      <c r="F74" s="121"/>
      <c r="G74" s="125"/>
      <c r="H74" s="125"/>
    </row>
    <row r="75" spans="2:8" ht="12" customHeight="1">
      <c r="B75" s="23"/>
      <c r="C75" s="23"/>
      <c r="D75" s="23"/>
      <c r="E75" s="23"/>
      <c r="F75" s="23"/>
      <c r="G75" s="23"/>
      <c r="H75" s="23"/>
    </row>
    <row r="76" spans="2:8" ht="63.9" customHeight="1">
      <c r="B76" s="5" t="s">
        <v>349</v>
      </c>
      <c r="C76" s="5"/>
      <c r="D76" s="24"/>
      <c r="E76" s="24"/>
      <c r="F76" s="24"/>
      <c r="G76" s="24"/>
      <c r="H76" s="24"/>
    </row>
    <row r="77" spans="2:8" ht="12" customHeight="1">
      <c r="B77" s="37" t="s">
        <v>17</v>
      </c>
      <c r="C77" s="38" t="s">
        <v>18</v>
      </c>
      <c r="D77" s="38" t="s">
        <v>19</v>
      </c>
      <c r="E77" s="38" t="s">
        <v>21</v>
      </c>
      <c r="F77" s="38" t="s">
        <v>22</v>
      </c>
      <c r="G77" s="94" t="s">
        <v>25</v>
      </c>
      <c r="H77" s="94"/>
    </row>
    <row r="78" spans="2:8" s="85" customFormat="1" ht="33.9" customHeight="1">
      <c r="B78" s="37"/>
      <c r="C78" s="38"/>
      <c r="D78" s="38"/>
      <c r="E78" s="38"/>
      <c r="F78" s="38"/>
      <c r="G78" s="3" t="s">
        <v>23</v>
      </c>
      <c r="H78" s="3" t="s">
        <v>24</v>
      </c>
    </row>
    <row r="79" spans="2:8" ht="16.5" customHeight="1">
      <c r="B79" s="35" t="s">
        <v>913</v>
      </c>
      <c r="C79" s="36" t="s">
        <v>350</v>
      </c>
      <c r="D79" s="1" t="s">
        <v>19</v>
      </c>
      <c r="E79" s="81"/>
      <c r="F79" s="98" t="s">
        <v>482</v>
      </c>
      <c r="G79" s="83">
        <v>1</v>
      </c>
      <c r="H79" s="93"/>
    </row>
    <row r="80" spans="2:8" ht="49.2" customHeight="1">
      <c r="B80" s="35"/>
      <c r="C80" s="36"/>
      <c r="D80" s="1" t="s">
        <v>522</v>
      </c>
      <c r="E80" s="81"/>
      <c r="F80" s="81"/>
      <c r="G80" s="83"/>
      <c r="H80" s="81"/>
    </row>
    <row r="81" spans="2:8" ht="12" customHeight="1">
      <c r="B81" s="23"/>
      <c r="C81" s="23"/>
      <c r="D81" s="23"/>
      <c r="E81" s="23"/>
      <c r="F81" s="23"/>
      <c r="G81" s="23"/>
      <c r="H81" s="23"/>
    </row>
    <row r="82" spans="2:8" ht="63.9" customHeight="1">
      <c r="B82" s="5" t="s">
        <v>524</v>
      </c>
      <c r="C82" s="5"/>
      <c r="D82" s="24"/>
      <c r="E82" s="24"/>
      <c r="F82" s="24"/>
      <c r="G82" s="24"/>
      <c r="H82" s="24"/>
    </row>
    <row r="83" spans="2:8" ht="12" customHeight="1">
      <c r="B83" s="37" t="s">
        <v>17</v>
      </c>
      <c r="C83" s="38" t="s">
        <v>18</v>
      </c>
      <c r="D83" s="38" t="s">
        <v>19</v>
      </c>
      <c r="E83" s="38" t="s">
        <v>21</v>
      </c>
      <c r="F83" s="38" t="s">
        <v>22</v>
      </c>
      <c r="G83" s="94" t="s">
        <v>25</v>
      </c>
      <c r="H83" s="94"/>
    </row>
    <row r="84" spans="2:8" s="85" customFormat="1" ht="33.9" customHeight="1">
      <c r="B84" s="37"/>
      <c r="C84" s="38"/>
      <c r="D84" s="38"/>
      <c r="E84" s="38"/>
      <c r="F84" s="38"/>
      <c r="G84" s="3" t="s">
        <v>23</v>
      </c>
      <c r="H84" s="3" t="s">
        <v>24</v>
      </c>
    </row>
    <row r="85" spans="2:8" ht="12" customHeight="1">
      <c r="B85" s="23"/>
      <c r="C85" s="23"/>
      <c r="D85" s="23"/>
      <c r="E85" s="23"/>
      <c r="F85" s="23"/>
      <c r="G85" s="23"/>
      <c r="H85" s="23"/>
    </row>
    <row r="86" spans="2:8" ht="63.9" customHeight="1">
      <c r="B86" s="5" t="s">
        <v>523</v>
      </c>
      <c r="C86" s="5"/>
      <c r="D86" s="24"/>
      <c r="E86" s="24"/>
      <c r="F86" s="24"/>
      <c r="G86" s="24"/>
      <c r="H86" s="24"/>
    </row>
    <row r="87" spans="2:8" ht="12" customHeight="1">
      <c r="B87" s="37" t="s">
        <v>17</v>
      </c>
      <c r="C87" s="38" t="s">
        <v>18</v>
      </c>
      <c r="D87" s="38" t="s">
        <v>19</v>
      </c>
      <c r="E87" s="38" t="s">
        <v>21</v>
      </c>
      <c r="F87" s="38" t="s">
        <v>22</v>
      </c>
      <c r="G87" s="94" t="s">
        <v>25</v>
      </c>
      <c r="H87" s="94"/>
    </row>
    <row r="88" spans="2:8" s="85" customFormat="1" ht="33.9" customHeight="1">
      <c r="B88" s="37"/>
      <c r="C88" s="38"/>
      <c r="D88" s="38"/>
      <c r="E88" s="38"/>
      <c r="F88" s="38"/>
      <c r="G88" s="3" t="s">
        <v>23</v>
      </c>
      <c r="H88" s="3" t="s">
        <v>24</v>
      </c>
    </row>
    <row r="89" spans="2:8" ht="16.5" customHeight="1">
      <c r="B89" s="35" t="s">
        <v>914</v>
      </c>
      <c r="C89" s="36" t="s">
        <v>525</v>
      </c>
      <c r="D89" s="1" t="s">
        <v>19</v>
      </c>
      <c r="E89" s="81"/>
      <c r="F89" s="98" t="s">
        <v>482</v>
      </c>
      <c r="G89" s="83"/>
      <c r="H89" s="93">
        <v>1</v>
      </c>
    </row>
    <row r="90" spans="2:8" ht="49.2" customHeight="1">
      <c r="B90" s="35"/>
      <c r="C90" s="36"/>
      <c r="D90" s="1" t="s">
        <v>526</v>
      </c>
      <c r="E90" s="81"/>
      <c r="F90" s="81"/>
      <c r="G90" s="83"/>
      <c r="H90" s="81"/>
    </row>
  </sheetData>
  <mergeCells count="218">
    <mergeCell ref="B14:B15"/>
    <mergeCell ref="C14:C15"/>
    <mergeCell ref="E14:E15"/>
    <mergeCell ref="F14:F15"/>
    <mergeCell ref="G14:G15"/>
    <mergeCell ref="H14:H15"/>
    <mergeCell ref="B51:B52"/>
    <mergeCell ref="C51:C52"/>
    <mergeCell ref="E51:E52"/>
    <mergeCell ref="F51:F52"/>
    <mergeCell ref="G51:G52"/>
    <mergeCell ref="H51:H52"/>
    <mergeCell ref="B3:H3"/>
    <mergeCell ref="B4:H4"/>
    <mergeCell ref="B5:H5"/>
    <mergeCell ref="B6:B7"/>
    <mergeCell ref="C6:C7"/>
    <mergeCell ref="D6:D7"/>
    <mergeCell ref="E6:E7"/>
    <mergeCell ref="F6:F7"/>
    <mergeCell ref="G6:H6"/>
    <mergeCell ref="H8:H9"/>
    <mergeCell ref="B10:B11"/>
    <mergeCell ref="C10:C11"/>
    <mergeCell ref="E10:E11"/>
    <mergeCell ref="F10:F11"/>
    <mergeCell ref="G10:G11"/>
    <mergeCell ref="H10:H11"/>
    <mergeCell ref="B8:B9"/>
    <mergeCell ref="C8:C9"/>
    <mergeCell ref="E8:E9"/>
    <mergeCell ref="F8:F9"/>
    <mergeCell ref="G8:G9"/>
    <mergeCell ref="G22:H22"/>
    <mergeCell ref="B24:B25"/>
    <mergeCell ref="C24:C25"/>
    <mergeCell ref="E24:E25"/>
    <mergeCell ref="F24:F25"/>
    <mergeCell ref="G24:G25"/>
    <mergeCell ref="H24:H25"/>
    <mergeCell ref="B22:B23"/>
    <mergeCell ref="C22:C23"/>
    <mergeCell ref="D22:D23"/>
    <mergeCell ref="E22:E23"/>
    <mergeCell ref="F22:F23"/>
    <mergeCell ref="G32:G33"/>
    <mergeCell ref="H32:H33"/>
    <mergeCell ref="B30:B31"/>
    <mergeCell ref="C30:C31"/>
    <mergeCell ref="E30:E31"/>
    <mergeCell ref="F30:F31"/>
    <mergeCell ref="G30:G31"/>
    <mergeCell ref="H26:H27"/>
    <mergeCell ref="B28:B29"/>
    <mergeCell ref="C28:C29"/>
    <mergeCell ref="E28:E29"/>
    <mergeCell ref="F28:F29"/>
    <mergeCell ref="G28:G29"/>
    <mergeCell ref="H28:H29"/>
    <mergeCell ref="B26:B27"/>
    <mergeCell ref="C26:C27"/>
    <mergeCell ref="E26:E27"/>
    <mergeCell ref="F26:F27"/>
    <mergeCell ref="G26:G27"/>
    <mergeCell ref="B44:B45"/>
    <mergeCell ref="C44:C45"/>
    <mergeCell ref="E44:E45"/>
    <mergeCell ref="G44:G45"/>
    <mergeCell ref="H44:H45"/>
    <mergeCell ref="B40:B41"/>
    <mergeCell ref="C40:C41"/>
    <mergeCell ref="D40:D41"/>
    <mergeCell ref="E40:E41"/>
    <mergeCell ref="F40:F41"/>
    <mergeCell ref="G40:H40"/>
    <mergeCell ref="B53:B54"/>
    <mergeCell ref="C53:C54"/>
    <mergeCell ref="E53:E54"/>
    <mergeCell ref="F53:F54"/>
    <mergeCell ref="G53:G54"/>
    <mergeCell ref="H53:H54"/>
    <mergeCell ref="B46:B47"/>
    <mergeCell ref="C46:C47"/>
    <mergeCell ref="E46:E47"/>
    <mergeCell ref="F46:F47"/>
    <mergeCell ref="G46:G47"/>
    <mergeCell ref="B49:B50"/>
    <mergeCell ref="C49:C50"/>
    <mergeCell ref="E49:E50"/>
    <mergeCell ref="F49:F50"/>
    <mergeCell ref="G49:G50"/>
    <mergeCell ref="H49:H50"/>
    <mergeCell ref="F59:F60"/>
    <mergeCell ref="B61:B62"/>
    <mergeCell ref="C61:C62"/>
    <mergeCell ref="H61:H62"/>
    <mergeCell ref="E61:E62"/>
    <mergeCell ref="F61:F62"/>
    <mergeCell ref="B63:B64"/>
    <mergeCell ref="C63:C64"/>
    <mergeCell ref="E63:E64"/>
    <mergeCell ref="F63:F64"/>
    <mergeCell ref="H63:H64"/>
    <mergeCell ref="G63:G64"/>
    <mergeCell ref="B77:B78"/>
    <mergeCell ref="C77:C78"/>
    <mergeCell ref="D77:D78"/>
    <mergeCell ref="E77:E78"/>
    <mergeCell ref="F77:F78"/>
    <mergeCell ref="G77:H77"/>
    <mergeCell ref="B67:B68"/>
    <mergeCell ref="C67:C68"/>
    <mergeCell ref="E67:E68"/>
    <mergeCell ref="F67:F68"/>
    <mergeCell ref="G67:G68"/>
    <mergeCell ref="B73:B74"/>
    <mergeCell ref="C73:C74"/>
    <mergeCell ref="H73:H74"/>
    <mergeCell ref="B69:B70"/>
    <mergeCell ref="C69:C70"/>
    <mergeCell ref="E69:E70"/>
    <mergeCell ref="F69:F70"/>
    <mergeCell ref="G69:G70"/>
    <mergeCell ref="H69:H70"/>
    <mergeCell ref="B71:B72"/>
    <mergeCell ref="C71:C72"/>
    <mergeCell ref="E71:E72"/>
    <mergeCell ref="F71:F72"/>
    <mergeCell ref="B87:B88"/>
    <mergeCell ref="C87:C88"/>
    <mergeCell ref="D87:D88"/>
    <mergeCell ref="E87:E88"/>
    <mergeCell ref="F87:F88"/>
    <mergeCell ref="H79:H80"/>
    <mergeCell ref="B83:B84"/>
    <mergeCell ref="C83:C84"/>
    <mergeCell ref="D83:D84"/>
    <mergeCell ref="E83:E84"/>
    <mergeCell ref="F83:F84"/>
    <mergeCell ref="G83:H83"/>
    <mergeCell ref="B79:B80"/>
    <mergeCell ref="C79:C80"/>
    <mergeCell ref="E79:E80"/>
    <mergeCell ref="F79:F80"/>
    <mergeCell ref="G79:G80"/>
    <mergeCell ref="G87:H87"/>
    <mergeCell ref="G36:G37"/>
    <mergeCell ref="H36:H37"/>
    <mergeCell ref="B12:B13"/>
    <mergeCell ref="C12:C13"/>
    <mergeCell ref="E12:E13"/>
    <mergeCell ref="F12:F13"/>
    <mergeCell ref="G12:G13"/>
    <mergeCell ref="H12:H13"/>
    <mergeCell ref="B16:B17"/>
    <mergeCell ref="C16:C17"/>
    <mergeCell ref="E16:E17"/>
    <mergeCell ref="F16:F17"/>
    <mergeCell ref="G16:G17"/>
    <mergeCell ref="H16:H17"/>
    <mergeCell ref="B34:B35"/>
    <mergeCell ref="C34:C35"/>
    <mergeCell ref="E34:E35"/>
    <mergeCell ref="F34:F35"/>
    <mergeCell ref="G34:G35"/>
    <mergeCell ref="H30:H31"/>
    <mergeCell ref="B32:B33"/>
    <mergeCell ref="C32:C33"/>
    <mergeCell ref="E32:E33"/>
    <mergeCell ref="F32:F33"/>
    <mergeCell ref="B89:B90"/>
    <mergeCell ref="C89:C90"/>
    <mergeCell ref="E89:E90"/>
    <mergeCell ref="F89:F90"/>
    <mergeCell ref="G89:G90"/>
    <mergeCell ref="H89:H90"/>
    <mergeCell ref="B18:B19"/>
    <mergeCell ref="C18:C19"/>
    <mergeCell ref="E18:E19"/>
    <mergeCell ref="F18:F19"/>
    <mergeCell ref="G18:G19"/>
    <mergeCell ref="H18:H19"/>
    <mergeCell ref="G61:G62"/>
    <mergeCell ref="E73:E74"/>
    <mergeCell ref="F73:F74"/>
    <mergeCell ref="G73:G74"/>
    <mergeCell ref="H67:H68"/>
    <mergeCell ref="G59:H59"/>
    <mergeCell ref="H46:H47"/>
    <mergeCell ref="H34:H35"/>
    <mergeCell ref="B36:B37"/>
    <mergeCell ref="C36:C37"/>
    <mergeCell ref="E36:E37"/>
    <mergeCell ref="F36:F37"/>
    <mergeCell ref="G71:G72"/>
    <mergeCell ref="H71:H72"/>
    <mergeCell ref="B55:B56"/>
    <mergeCell ref="C55:C56"/>
    <mergeCell ref="F55:F56"/>
    <mergeCell ref="G55:G56"/>
    <mergeCell ref="H55:H56"/>
    <mergeCell ref="E55:E56"/>
    <mergeCell ref="B42:B43"/>
    <mergeCell ref="C42:C43"/>
    <mergeCell ref="E42:E43"/>
    <mergeCell ref="F42:F43"/>
    <mergeCell ref="G42:G43"/>
    <mergeCell ref="H42:H43"/>
    <mergeCell ref="B65:B66"/>
    <mergeCell ref="C65:C66"/>
    <mergeCell ref="E65:E66"/>
    <mergeCell ref="F65:F66"/>
    <mergeCell ref="G65:G66"/>
    <mergeCell ref="H65:H66"/>
    <mergeCell ref="B59:B60"/>
    <mergeCell ref="C59:C60"/>
    <mergeCell ref="D59:D60"/>
    <mergeCell ref="E59:E60"/>
  </mergeCells>
  <pageMargins left="0.75" right="0.75" top="1" bottom="1" header="0.5" footer="0.5"/>
  <pageSetup scale="41" fitToHeight="11" orientation="portrait" r:id="rId1"/>
  <headerFooter>
    <oddHeader>&amp;C&amp;"-,Bold"&amp;16List of Courses by College and Department</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K102"/>
  <sheetViews>
    <sheetView zoomScale="75" zoomScaleNormal="75" zoomScalePageLayoutView="75" workbookViewId="0">
      <selection activeCell="K12" sqref="K12"/>
    </sheetView>
  </sheetViews>
  <sheetFormatPr defaultColWidth="11" defaultRowHeight="15.6"/>
  <cols>
    <col min="1" max="1" width="11" style="28"/>
    <col min="2" max="2" width="14.3984375" style="28" customWidth="1"/>
    <col min="3" max="3" width="27.3984375" style="28" customWidth="1"/>
    <col min="4" max="4" width="78.09765625" style="28" customWidth="1"/>
    <col min="5" max="5" width="10" style="28" customWidth="1"/>
    <col min="6" max="8" width="9.59765625" style="28" customWidth="1"/>
    <col min="9" max="16384" width="11" style="28"/>
  </cols>
  <sheetData>
    <row r="3" spans="2:11" s="85" customFormat="1" ht="41.1" customHeight="1">
      <c r="B3" s="87" t="s">
        <v>351</v>
      </c>
      <c r="C3" s="87"/>
      <c r="D3" s="87"/>
      <c r="E3" s="87"/>
      <c r="F3" s="87"/>
      <c r="G3" s="87"/>
      <c r="H3" s="87"/>
    </row>
    <row r="4" spans="2:11" ht="5.0999999999999996" customHeight="1">
      <c r="B4" s="88"/>
      <c r="C4" s="88"/>
      <c r="D4" s="88"/>
      <c r="E4" s="88"/>
      <c r="F4" s="88"/>
      <c r="G4" s="88"/>
      <c r="H4" s="88"/>
    </row>
    <row r="5" spans="2:11" s="85" customFormat="1" ht="33.9" customHeight="1">
      <c r="B5" s="89" t="s">
        <v>352</v>
      </c>
      <c r="C5" s="89"/>
      <c r="D5" s="89"/>
      <c r="E5" s="89"/>
      <c r="F5" s="89"/>
      <c r="G5" s="89"/>
      <c r="H5" s="89"/>
    </row>
    <row r="6" spans="2:11" ht="15.9" customHeight="1">
      <c r="B6" s="37" t="s">
        <v>17</v>
      </c>
      <c r="C6" s="38" t="s">
        <v>18</v>
      </c>
      <c r="D6" s="38" t="s">
        <v>30</v>
      </c>
      <c r="E6" s="38" t="s">
        <v>21</v>
      </c>
      <c r="F6" s="38" t="s">
        <v>22</v>
      </c>
      <c r="G6" s="50" t="s">
        <v>25</v>
      </c>
      <c r="H6" s="50"/>
    </row>
    <row r="7" spans="2:11" ht="18" customHeight="1">
      <c r="B7" s="37"/>
      <c r="C7" s="38"/>
      <c r="D7" s="38"/>
      <c r="E7" s="38"/>
      <c r="F7" s="38"/>
      <c r="G7" s="3" t="s">
        <v>23</v>
      </c>
      <c r="H7" s="3" t="s">
        <v>24</v>
      </c>
      <c r="J7" s="104" t="s">
        <v>23</v>
      </c>
      <c r="K7" s="104" t="s">
        <v>24</v>
      </c>
    </row>
    <row r="8" spans="2:11" ht="30.6" customHeight="1">
      <c r="B8" s="35" t="s">
        <v>354</v>
      </c>
      <c r="C8" s="79" t="s">
        <v>915</v>
      </c>
      <c r="D8" s="1" t="s">
        <v>839</v>
      </c>
      <c r="E8" s="81" t="s">
        <v>430</v>
      </c>
      <c r="F8" s="82"/>
      <c r="G8" s="83"/>
      <c r="H8" s="83">
        <v>1</v>
      </c>
      <c r="J8" s="104">
        <f>SUM(G8:G101,)</f>
        <v>7</v>
      </c>
      <c r="K8" s="104">
        <f>SUM(H8:H101)</f>
        <v>12</v>
      </c>
    </row>
    <row r="9" spans="2:11" ht="36.6" customHeight="1">
      <c r="B9" s="35"/>
      <c r="C9" s="79"/>
      <c r="D9" s="1" t="s">
        <v>530</v>
      </c>
      <c r="E9" s="81"/>
      <c r="F9" s="84"/>
      <c r="G9" s="83"/>
      <c r="H9" s="83"/>
    </row>
    <row r="10" spans="2:11" ht="30.6" customHeight="1">
      <c r="B10" s="35" t="s">
        <v>916</v>
      </c>
      <c r="C10" s="36" t="s">
        <v>532</v>
      </c>
      <c r="D10" s="1" t="s">
        <v>839</v>
      </c>
      <c r="E10" s="81" t="s">
        <v>430</v>
      </c>
      <c r="F10" s="82"/>
      <c r="G10" s="83">
        <v>1</v>
      </c>
      <c r="H10" s="83"/>
    </row>
    <row r="11" spans="2:11" ht="53.4" customHeight="1">
      <c r="B11" s="35"/>
      <c r="C11" s="36"/>
      <c r="D11" s="1" t="s">
        <v>533</v>
      </c>
      <c r="E11" s="81"/>
      <c r="F11" s="84"/>
      <c r="G11" s="83"/>
      <c r="H11" s="83"/>
    </row>
    <row r="12" spans="2:11" ht="28.8" customHeight="1">
      <c r="B12" s="35" t="s">
        <v>917</v>
      </c>
      <c r="C12" s="36" t="s">
        <v>355</v>
      </c>
      <c r="D12" s="1" t="s">
        <v>839</v>
      </c>
      <c r="E12" s="81" t="s">
        <v>430</v>
      </c>
      <c r="F12" s="82"/>
      <c r="G12" s="83"/>
      <c r="H12" s="83">
        <v>1</v>
      </c>
    </row>
    <row r="13" spans="2:11" ht="41.1" customHeight="1">
      <c r="B13" s="35"/>
      <c r="C13" s="36"/>
      <c r="D13" s="1" t="s">
        <v>531</v>
      </c>
      <c r="E13" s="81"/>
      <c r="F13" s="84"/>
      <c r="G13" s="83"/>
      <c r="H13" s="83"/>
    </row>
    <row r="14" spans="2:11" ht="41.1" customHeight="1">
      <c r="B14" s="35" t="s">
        <v>918</v>
      </c>
      <c r="C14" s="36" t="s">
        <v>356</v>
      </c>
      <c r="D14" s="1" t="s">
        <v>839</v>
      </c>
      <c r="E14" s="81"/>
      <c r="F14" s="82" t="s">
        <v>430</v>
      </c>
      <c r="G14" s="83"/>
      <c r="H14" s="83">
        <v>1</v>
      </c>
    </row>
    <row r="15" spans="2:11" ht="41.1" customHeight="1">
      <c r="B15" s="35"/>
      <c r="C15" s="36"/>
      <c r="D15" s="1" t="s">
        <v>535</v>
      </c>
      <c r="E15" s="81"/>
      <c r="F15" s="84"/>
      <c r="G15" s="83"/>
      <c r="H15" s="83"/>
    </row>
    <row r="16" spans="2:11" ht="41.1" customHeight="1">
      <c r="B16" s="35" t="s">
        <v>919</v>
      </c>
      <c r="C16" s="36" t="s">
        <v>357</v>
      </c>
      <c r="D16" s="1" t="s">
        <v>839</v>
      </c>
      <c r="E16" s="81" t="s">
        <v>430</v>
      </c>
      <c r="F16" s="82"/>
      <c r="G16" s="83">
        <v>1</v>
      </c>
      <c r="H16" s="83"/>
    </row>
    <row r="17" spans="2:8" ht="41.1" customHeight="1">
      <c r="B17" s="35"/>
      <c r="C17" s="36"/>
      <c r="D17" s="1" t="s">
        <v>536</v>
      </c>
      <c r="E17" s="81"/>
      <c r="F17" s="84"/>
      <c r="G17" s="83"/>
      <c r="H17" s="83"/>
    </row>
    <row r="18" spans="2:8" ht="41.1" customHeight="1">
      <c r="B18" s="35" t="s">
        <v>538</v>
      </c>
      <c r="C18" s="36" t="s">
        <v>539</v>
      </c>
      <c r="D18" s="1" t="s">
        <v>839</v>
      </c>
      <c r="E18" s="81"/>
      <c r="F18" s="82" t="s">
        <v>430</v>
      </c>
      <c r="G18" s="83">
        <v>1</v>
      </c>
      <c r="H18" s="83"/>
    </row>
    <row r="19" spans="2:8" ht="41.1" customHeight="1">
      <c r="B19" s="35"/>
      <c r="C19" s="36"/>
      <c r="D19" s="1" t="s">
        <v>540</v>
      </c>
      <c r="E19" s="81"/>
      <c r="F19" s="84"/>
      <c r="G19" s="83"/>
      <c r="H19" s="83"/>
    </row>
    <row r="20" spans="2:8" ht="41.1" customHeight="1">
      <c r="B20" s="35" t="s">
        <v>920</v>
      </c>
      <c r="C20" s="36" t="s">
        <v>358</v>
      </c>
      <c r="D20" s="1" t="s">
        <v>839</v>
      </c>
      <c r="E20" s="81" t="s">
        <v>430</v>
      </c>
      <c r="F20" s="82"/>
      <c r="G20" s="83"/>
      <c r="H20" s="83">
        <v>1</v>
      </c>
    </row>
    <row r="21" spans="2:8" ht="41.1" customHeight="1">
      <c r="B21" s="35"/>
      <c r="C21" s="36"/>
      <c r="D21" s="1" t="s">
        <v>537</v>
      </c>
      <c r="E21" s="81"/>
      <c r="F21" s="84"/>
      <c r="G21" s="83"/>
      <c r="H21" s="83"/>
    </row>
    <row r="22" spans="2:8" ht="41.1" customHeight="1">
      <c r="B22" s="35" t="s">
        <v>921</v>
      </c>
      <c r="C22" s="36" t="s">
        <v>359</v>
      </c>
      <c r="D22" s="1" t="s">
        <v>839</v>
      </c>
      <c r="E22" s="81" t="s">
        <v>430</v>
      </c>
      <c r="F22" s="82"/>
      <c r="G22" s="83">
        <v>1</v>
      </c>
      <c r="H22" s="83"/>
    </row>
    <row r="23" spans="2:8" ht="41.1" customHeight="1">
      <c r="B23" s="35"/>
      <c r="C23" s="36"/>
      <c r="D23" s="1" t="s">
        <v>534</v>
      </c>
      <c r="E23" s="81"/>
      <c r="F23" s="84"/>
      <c r="G23" s="83"/>
      <c r="H23" s="83"/>
    </row>
    <row r="24" spans="2:8" ht="25.8" customHeight="1">
      <c r="B24" s="35" t="s">
        <v>922</v>
      </c>
      <c r="C24" s="36" t="s">
        <v>360</v>
      </c>
      <c r="D24" s="1" t="s">
        <v>839</v>
      </c>
      <c r="E24" s="81"/>
      <c r="F24" s="82" t="s">
        <v>430</v>
      </c>
      <c r="G24" s="83"/>
      <c r="H24" s="83">
        <v>1</v>
      </c>
    </row>
    <row r="25" spans="2:8" ht="52.2" customHeight="1">
      <c r="B25" s="35"/>
      <c r="C25" s="36"/>
      <c r="D25" s="1" t="s">
        <v>529</v>
      </c>
      <c r="E25" s="81"/>
      <c r="F25" s="84"/>
      <c r="G25" s="83"/>
      <c r="H25" s="83"/>
    </row>
    <row r="26" spans="2:8" ht="41.1" customHeight="1">
      <c r="B26" s="35" t="s">
        <v>923</v>
      </c>
      <c r="C26" s="36" t="s">
        <v>361</v>
      </c>
      <c r="D26" s="1" t="s">
        <v>839</v>
      </c>
      <c r="E26" s="81"/>
      <c r="F26" s="82" t="s">
        <v>430</v>
      </c>
      <c r="G26" s="83"/>
      <c r="H26" s="83">
        <v>1</v>
      </c>
    </row>
    <row r="27" spans="2:8" ht="41.1" customHeight="1">
      <c r="B27" s="35"/>
      <c r="C27" s="36"/>
      <c r="D27" s="1" t="s">
        <v>541</v>
      </c>
      <c r="E27" s="81"/>
      <c r="F27" s="84"/>
      <c r="G27" s="83"/>
      <c r="H27" s="83"/>
    </row>
    <row r="28" spans="2:8" ht="25.8" customHeight="1">
      <c r="B28" s="35" t="s">
        <v>924</v>
      </c>
      <c r="C28" s="36" t="s">
        <v>360</v>
      </c>
      <c r="D28" s="1" t="s">
        <v>839</v>
      </c>
      <c r="E28" s="81"/>
      <c r="F28" s="82" t="s">
        <v>430</v>
      </c>
      <c r="G28" s="83"/>
      <c r="H28" s="83">
        <v>1</v>
      </c>
    </row>
    <row r="29" spans="2:8" ht="52.2" customHeight="1">
      <c r="B29" s="35"/>
      <c r="C29" s="36"/>
      <c r="D29" s="1" t="s">
        <v>529</v>
      </c>
      <c r="E29" s="81"/>
      <c r="F29" s="84"/>
      <c r="G29" s="83"/>
      <c r="H29" s="83"/>
    </row>
    <row r="30" spans="2:8" ht="12" customHeight="1">
      <c r="B30" s="23"/>
      <c r="C30" s="23"/>
      <c r="D30" s="23"/>
      <c r="E30" s="23"/>
      <c r="F30" s="23"/>
      <c r="G30" s="23"/>
      <c r="H30" s="23"/>
    </row>
    <row r="31" spans="2:8" s="85" customFormat="1" ht="33.9" customHeight="1">
      <c r="B31" s="5" t="s">
        <v>527</v>
      </c>
      <c r="C31" s="5"/>
      <c r="D31" s="24"/>
      <c r="E31" s="24"/>
      <c r="F31" s="24"/>
      <c r="G31" s="24"/>
      <c r="H31" s="24"/>
    </row>
    <row r="32" spans="2:8" ht="15.9" customHeight="1">
      <c r="B32" s="37" t="s">
        <v>17</v>
      </c>
      <c r="C32" s="38" t="s">
        <v>18</v>
      </c>
      <c r="D32" s="38" t="s">
        <v>19</v>
      </c>
      <c r="E32" s="38" t="s">
        <v>21</v>
      </c>
      <c r="F32" s="38" t="s">
        <v>22</v>
      </c>
      <c r="G32" s="94" t="s">
        <v>25</v>
      </c>
      <c r="H32" s="94"/>
    </row>
    <row r="33" spans="2:8" ht="18" customHeight="1">
      <c r="B33" s="37"/>
      <c r="C33" s="38"/>
      <c r="D33" s="38"/>
      <c r="E33" s="38"/>
      <c r="F33" s="38"/>
      <c r="G33" s="3" t="s">
        <v>23</v>
      </c>
      <c r="H33" s="3" t="s">
        <v>24</v>
      </c>
    </row>
    <row r="34" spans="2:8" ht="84.75" customHeight="1">
      <c r="B34" s="35" t="s">
        <v>362</v>
      </c>
      <c r="C34" s="36" t="s">
        <v>363</v>
      </c>
      <c r="D34" s="1" t="s">
        <v>364</v>
      </c>
      <c r="E34" s="81"/>
      <c r="F34" s="98" t="s">
        <v>136</v>
      </c>
      <c r="G34" s="83"/>
      <c r="H34" s="93">
        <v>1</v>
      </c>
    </row>
    <row r="35" spans="2:8" ht="41.1" customHeight="1">
      <c r="B35" s="35"/>
      <c r="C35" s="36"/>
      <c r="D35" s="1" t="s">
        <v>20</v>
      </c>
      <c r="E35" s="81"/>
      <c r="F35" s="81"/>
      <c r="G35" s="83"/>
      <c r="H35" s="81"/>
    </row>
    <row r="36" spans="2:8" ht="12" customHeight="1">
      <c r="B36" s="23"/>
      <c r="C36" s="23"/>
      <c r="D36" s="23"/>
      <c r="E36" s="23"/>
      <c r="F36" s="23"/>
      <c r="G36" s="23"/>
      <c r="H36" s="23"/>
    </row>
    <row r="37" spans="2:8" ht="63.9" customHeight="1">
      <c r="B37" s="5" t="s">
        <v>365</v>
      </c>
      <c r="C37" s="5"/>
      <c r="D37" s="24"/>
      <c r="E37" s="24"/>
      <c r="F37" s="24"/>
      <c r="G37" s="24"/>
      <c r="H37" s="24"/>
    </row>
    <row r="38" spans="2:8" ht="15.9" customHeight="1">
      <c r="B38" s="37" t="s">
        <v>17</v>
      </c>
      <c r="C38" s="38" t="s">
        <v>18</v>
      </c>
      <c r="D38" s="38" t="s">
        <v>19</v>
      </c>
      <c r="E38" s="38" t="s">
        <v>21</v>
      </c>
      <c r="F38" s="38" t="s">
        <v>22</v>
      </c>
      <c r="G38" s="94" t="s">
        <v>25</v>
      </c>
      <c r="H38" s="94"/>
    </row>
    <row r="39" spans="2:8" s="85" customFormat="1" ht="18" customHeight="1">
      <c r="B39" s="37"/>
      <c r="C39" s="38"/>
      <c r="D39" s="38"/>
      <c r="E39" s="38"/>
      <c r="F39" s="38"/>
      <c r="G39" s="3" t="s">
        <v>23</v>
      </c>
      <c r="H39" s="3" t="s">
        <v>24</v>
      </c>
    </row>
    <row r="40" spans="2:8" ht="12" customHeight="1">
      <c r="B40" s="23"/>
      <c r="C40" s="23"/>
      <c r="D40" s="23"/>
      <c r="E40" s="23"/>
      <c r="F40" s="23"/>
      <c r="G40" s="23"/>
      <c r="H40" s="23"/>
    </row>
    <row r="41" spans="2:8" ht="63.9" customHeight="1">
      <c r="B41" s="5" t="s">
        <v>366</v>
      </c>
      <c r="C41" s="5"/>
      <c r="D41" s="24"/>
      <c r="E41" s="24"/>
      <c r="F41" s="24"/>
      <c r="G41" s="24"/>
      <c r="H41" s="24"/>
    </row>
    <row r="42" spans="2:8" ht="15.9" customHeight="1">
      <c r="B42" s="37" t="s">
        <v>17</v>
      </c>
      <c r="C42" s="38" t="s">
        <v>18</v>
      </c>
      <c r="D42" s="38" t="s">
        <v>19</v>
      </c>
      <c r="E42" s="38" t="s">
        <v>21</v>
      </c>
      <c r="F42" s="38" t="s">
        <v>22</v>
      </c>
      <c r="G42" s="94" t="s">
        <v>25</v>
      </c>
      <c r="H42" s="94"/>
    </row>
    <row r="43" spans="2:8" s="85" customFormat="1" ht="18" customHeight="1">
      <c r="B43" s="37"/>
      <c r="C43" s="38"/>
      <c r="D43" s="38"/>
      <c r="E43" s="38"/>
      <c r="F43" s="38"/>
      <c r="G43" s="3" t="s">
        <v>23</v>
      </c>
      <c r="H43" s="3" t="s">
        <v>24</v>
      </c>
    </row>
    <row r="44" spans="2:8" s="85" customFormat="1" ht="104.25" customHeight="1">
      <c r="B44" s="35" t="s">
        <v>408</v>
      </c>
      <c r="C44" s="36" t="s">
        <v>409</v>
      </c>
      <c r="D44" s="1" t="s">
        <v>410</v>
      </c>
      <c r="E44" s="81"/>
      <c r="F44" s="98" t="s">
        <v>136</v>
      </c>
      <c r="G44" s="83">
        <v>1</v>
      </c>
      <c r="H44" s="93"/>
    </row>
    <row r="45" spans="2:8" s="85" customFormat="1" ht="33.9" customHeight="1">
      <c r="B45" s="35"/>
      <c r="C45" s="36"/>
      <c r="D45" s="1" t="s">
        <v>20</v>
      </c>
      <c r="E45" s="81"/>
      <c r="F45" s="81"/>
      <c r="G45" s="83"/>
      <c r="H45" s="81"/>
    </row>
    <row r="46" spans="2:8" ht="12" customHeight="1">
      <c r="B46" s="23"/>
      <c r="C46" s="23"/>
      <c r="D46" s="23"/>
      <c r="E46" s="23"/>
      <c r="F46" s="23"/>
      <c r="G46" s="23"/>
      <c r="H46" s="23"/>
    </row>
    <row r="47" spans="2:8" ht="63.9" customHeight="1">
      <c r="B47" s="5" t="s">
        <v>542</v>
      </c>
      <c r="C47" s="5"/>
      <c r="D47" s="24"/>
      <c r="E47" s="24"/>
      <c r="F47" s="24"/>
      <c r="G47" s="24"/>
      <c r="H47" s="24"/>
    </row>
    <row r="48" spans="2:8" ht="15.9" customHeight="1">
      <c r="B48" s="37" t="s">
        <v>17</v>
      </c>
      <c r="C48" s="38" t="s">
        <v>18</v>
      </c>
      <c r="D48" s="38" t="s">
        <v>19</v>
      </c>
      <c r="E48" s="38" t="s">
        <v>21</v>
      </c>
      <c r="F48" s="38" t="s">
        <v>22</v>
      </c>
      <c r="G48" s="94" t="s">
        <v>25</v>
      </c>
      <c r="H48" s="94"/>
    </row>
    <row r="49" spans="2:8" s="85" customFormat="1" ht="18" customHeight="1">
      <c r="B49" s="37"/>
      <c r="C49" s="38"/>
      <c r="D49" s="38"/>
      <c r="E49" s="38"/>
      <c r="F49" s="38"/>
      <c r="G49" s="3" t="s">
        <v>23</v>
      </c>
      <c r="H49" s="3" t="s">
        <v>24</v>
      </c>
    </row>
    <row r="50" spans="2:8" ht="12" customHeight="1">
      <c r="B50" s="23"/>
      <c r="C50" s="23"/>
      <c r="D50" s="23"/>
      <c r="E50" s="23"/>
      <c r="F50" s="23"/>
      <c r="G50" s="23"/>
      <c r="H50" s="23"/>
    </row>
    <row r="51" spans="2:8" ht="63.9" customHeight="1">
      <c r="B51" s="5" t="s">
        <v>367</v>
      </c>
      <c r="C51" s="5"/>
      <c r="D51" s="24"/>
      <c r="E51" s="24"/>
      <c r="F51" s="24"/>
      <c r="G51" s="24"/>
      <c r="H51" s="24"/>
    </row>
    <row r="52" spans="2:8" ht="15.9" customHeight="1">
      <c r="B52" s="37" t="s">
        <v>17</v>
      </c>
      <c r="C52" s="38" t="s">
        <v>18</v>
      </c>
      <c r="D52" s="38" t="s">
        <v>19</v>
      </c>
      <c r="E52" s="38" t="s">
        <v>21</v>
      </c>
      <c r="F52" s="38" t="s">
        <v>22</v>
      </c>
      <c r="G52" s="94" t="s">
        <v>25</v>
      </c>
      <c r="H52" s="94"/>
    </row>
    <row r="53" spans="2:8" s="85" customFormat="1" ht="18" customHeight="1">
      <c r="B53" s="37"/>
      <c r="C53" s="38"/>
      <c r="D53" s="38"/>
      <c r="E53" s="38"/>
      <c r="F53" s="38"/>
      <c r="G53" s="3" t="s">
        <v>23</v>
      </c>
      <c r="H53" s="3" t="s">
        <v>24</v>
      </c>
    </row>
    <row r="54" spans="2:8" ht="12" customHeight="1">
      <c r="B54" s="23"/>
      <c r="C54" s="23"/>
      <c r="D54" s="23"/>
      <c r="E54" s="23"/>
      <c r="F54" s="23"/>
      <c r="G54" s="23"/>
      <c r="H54" s="23"/>
    </row>
    <row r="55" spans="2:8" ht="63.9" customHeight="1">
      <c r="B55" s="5" t="s">
        <v>368</v>
      </c>
      <c r="C55" s="5"/>
      <c r="D55" s="24"/>
      <c r="E55" s="24"/>
      <c r="F55" s="24"/>
      <c r="G55" s="24"/>
      <c r="H55" s="24"/>
    </row>
    <row r="56" spans="2:8" ht="15.9" customHeight="1">
      <c r="B56" s="37" t="s">
        <v>17</v>
      </c>
      <c r="C56" s="38" t="s">
        <v>18</v>
      </c>
      <c r="D56" s="38" t="s">
        <v>19</v>
      </c>
      <c r="E56" s="38" t="s">
        <v>21</v>
      </c>
      <c r="F56" s="38" t="s">
        <v>22</v>
      </c>
      <c r="G56" s="94" t="s">
        <v>25</v>
      </c>
      <c r="H56" s="94"/>
    </row>
    <row r="57" spans="2:8" s="85" customFormat="1" ht="18" customHeight="1">
      <c r="B57" s="37"/>
      <c r="C57" s="38"/>
      <c r="D57" s="38"/>
      <c r="E57" s="38"/>
      <c r="F57" s="38"/>
      <c r="G57" s="3" t="s">
        <v>23</v>
      </c>
      <c r="H57" s="3" t="s">
        <v>24</v>
      </c>
    </row>
    <row r="58" spans="2:8" ht="12" customHeight="1">
      <c r="B58" s="23"/>
      <c r="C58" s="23"/>
      <c r="D58" s="23"/>
      <c r="E58" s="23"/>
      <c r="F58" s="23"/>
      <c r="G58" s="23"/>
      <c r="H58" s="23"/>
    </row>
    <row r="59" spans="2:8" ht="63.9" customHeight="1">
      <c r="B59" s="5" t="s">
        <v>369</v>
      </c>
      <c r="C59" s="5"/>
      <c r="D59" s="24"/>
      <c r="E59" s="24"/>
      <c r="F59" s="24"/>
      <c r="G59" s="24"/>
      <c r="H59" s="24"/>
    </row>
    <row r="60" spans="2:8" ht="15.9" customHeight="1">
      <c r="B60" s="37" t="s">
        <v>17</v>
      </c>
      <c r="C60" s="38" t="s">
        <v>18</v>
      </c>
      <c r="D60" s="38" t="s">
        <v>19</v>
      </c>
      <c r="E60" s="38" t="s">
        <v>21</v>
      </c>
      <c r="F60" s="38" t="s">
        <v>22</v>
      </c>
      <c r="G60" s="94" t="s">
        <v>25</v>
      </c>
      <c r="H60" s="94"/>
    </row>
    <row r="61" spans="2:8" s="85" customFormat="1" ht="18" customHeight="1">
      <c r="B61" s="37"/>
      <c r="C61" s="38"/>
      <c r="D61" s="38"/>
      <c r="E61" s="38"/>
      <c r="F61" s="38"/>
      <c r="G61" s="3" t="s">
        <v>23</v>
      </c>
      <c r="H61" s="3" t="s">
        <v>24</v>
      </c>
    </row>
    <row r="62" spans="2:8" s="85" customFormat="1" ht="21.6" customHeight="1">
      <c r="B62" s="35" t="s">
        <v>549</v>
      </c>
      <c r="C62" s="36" t="s">
        <v>550</v>
      </c>
      <c r="D62" s="1" t="s">
        <v>19</v>
      </c>
      <c r="E62" s="81"/>
      <c r="F62" s="98" t="s">
        <v>136</v>
      </c>
      <c r="G62" s="83">
        <v>1</v>
      </c>
      <c r="H62" s="93"/>
    </row>
    <row r="63" spans="2:8" s="85" customFormat="1" ht="55.2" customHeight="1">
      <c r="B63" s="35"/>
      <c r="C63" s="36"/>
      <c r="D63" s="1" t="s">
        <v>925</v>
      </c>
      <c r="E63" s="81"/>
      <c r="F63" s="81"/>
      <c r="G63" s="83"/>
      <c r="H63" s="81"/>
    </row>
    <row r="64" spans="2:8" ht="12" customHeight="1">
      <c r="B64" s="23"/>
      <c r="C64" s="23"/>
      <c r="D64" s="23"/>
      <c r="E64" s="23"/>
      <c r="F64" s="23"/>
      <c r="G64" s="23"/>
      <c r="H64" s="23"/>
    </row>
    <row r="65" spans="2:8" ht="63.9" customHeight="1">
      <c r="B65" s="5" t="s">
        <v>370</v>
      </c>
      <c r="C65" s="5"/>
      <c r="D65" s="24"/>
      <c r="E65" s="24"/>
      <c r="F65" s="24"/>
      <c r="G65" s="24"/>
      <c r="H65" s="24"/>
    </row>
    <row r="66" spans="2:8" ht="15.9" customHeight="1">
      <c r="B66" s="37" t="s">
        <v>17</v>
      </c>
      <c r="C66" s="38" t="s">
        <v>18</v>
      </c>
      <c r="D66" s="38" t="s">
        <v>19</v>
      </c>
      <c r="E66" s="38" t="s">
        <v>21</v>
      </c>
      <c r="F66" s="38" t="s">
        <v>22</v>
      </c>
      <c r="G66" s="94" t="s">
        <v>25</v>
      </c>
      <c r="H66" s="94"/>
    </row>
    <row r="67" spans="2:8" s="85" customFormat="1" ht="18" customHeight="1">
      <c r="B67" s="37"/>
      <c r="C67" s="38"/>
      <c r="D67" s="38"/>
      <c r="E67" s="38"/>
      <c r="F67" s="38"/>
      <c r="G67" s="3" t="s">
        <v>23</v>
      </c>
      <c r="H67" s="3" t="s">
        <v>24</v>
      </c>
    </row>
    <row r="68" spans="2:8" ht="12" customHeight="1">
      <c r="B68" s="23"/>
      <c r="C68" s="23"/>
      <c r="D68" s="23"/>
      <c r="E68" s="23"/>
      <c r="F68" s="23"/>
      <c r="G68" s="23"/>
      <c r="H68" s="23"/>
    </row>
    <row r="69" spans="2:8" ht="63.9" customHeight="1">
      <c r="B69" s="5" t="s">
        <v>371</v>
      </c>
      <c r="C69" s="5"/>
      <c r="D69" s="24"/>
      <c r="E69" s="24"/>
      <c r="F69" s="24"/>
      <c r="G69" s="24"/>
      <c r="H69" s="24"/>
    </row>
    <row r="70" spans="2:8" ht="15.9" customHeight="1">
      <c r="B70" s="37" t="s">
        <v>17</v>
      </c>
      <c r="C70" s="38" t="s">
        <v>18</v>
      </c>
      <c r="D70" s="38" t="s">
        <v>19</v>
      </c>
      <c r="E70" s="38" t="s">
        <v>21</v>
      </c>
      <c r="F70" s="38" t="s">
        <v>22</v>
      </c>
      <c r="G70" s="94" t="s">
        <v>25</v>
      </c>
      <c r="H70" s="94"/>
    </row>
    <row r="71" spans="2:8" s="85" customFormat="1" ht="18" customHeight="1">
      <c r="B71" s="37"/>
      <c r="C71" s="38"/>
      <c r="D71" s="38"/>
      <c r="E71" s="38"/>
      <c r="F71" s="38"/>
      <c r="G71" s="3" t="s">
        <v>23</v>
      </c>
      <c r="H71" s="3" t="s">
        <v>24</v>
      </c>
    </row>
    <row r="72" spans="2:8" ht="12" customHeight="1">
      <c r="B72" s="23"/>
      <c r="C72" s="23"/>
      <c r="D72" s="23"/>
      <c r="E72" s="23"/>
      <c r="F72" s="23"/>
      <c r="G72" s="23"/>
      <c r="H72" s="23"/>
    </row>
    <row r="73" spans="2:8" ht="63.9" customHeight="1">
      <c r="B73" s="5" t="s">
        <v>372</v>
      </c>
      <c r="C73" s="5"/>
      <c r="D73" s="24"/>
      <c r="E73" s="24"/>
      <c r="F73" s="24"/>
      <c r="G73" s="24"/>
      <c r="H73" s="24"/>
    </row>
    <row r="74" spans="2:8" ht="15.9" customHeight="1">
      <c r="B74" s="37" t="s">
        <v>17</v>
      </c>
      <c r="C74" s="38" t="s">
        <v>18</v>
      </c>
      <c r="D74" s="38" t="s">
        <v>19</v>
      </c>
      <c r="E74" s="38" t="s">
        <v>21</v>
      </c>
      <c r="F74" s="38" t="s">
        <v>22</v>
      </c>
      <c r="G74" s="94" t="s">
        <v>25</v>
      </c>
      <c r="H74" s="94"/>
    </row>
    <row r="75" spans="2:8" s="85" customFormat="1" ht="18" customHeight="1">
      <c r="B75" s="37"/>
      <c r="C75" s="38"/>
      <c r="D75" s="38"/>
      <c r="E75" s="38"/>
      <c r="F75" s="38"/>
      <c r="G75" s="3" t="s">
        <v>23</v>
      </c>
      <c r="H75" s="3" t="s">
        <v>24</v>
      </c>
    </row>
    <row r="76" spans="2:8" ht="12" customHeight="1">
      <c r="B76" s="23"/>
      <c r="C76" s="23"/>
      <c r="D76" s="23"/>
      <c r="E76" s="23"/>
      <c r="F76" s="23"/>
      <c r="G76" s="23"/>
      <c r="H76" s="23"/>
    </row>
    <row r="77" spans="2:8" ht="63.9" customHeight="1">
      <c r="B77" s="5" t="s">
        <v>528</v>
      </c>
      <c r="C77" s="5"/>
      <c r="D77" s="24"/>
      <c r="E77" s="24"/>
      <c r="F77" s="24"/>
      <c r="G77" s="24"/>
      <c r="H77" s="24"/>
    </row>
    <row r="78" spans="2:8" ht="15.9" customHeight="1">
      <c r="B78" s="37" t="s">
        <v>17</v>
      </c>
      <c r="C78" s="38" t="s">
        <v>18</v>
      </c>
      <c r="D78" s="38" t="s">
        <v>19</v>
      </c>
      <c r="E78" s="38" t="s">
        <v>21</v>
      </c>
      <c r="F78" s="38" t="s">
        <v>22</v>
      </c>
      <c r="G78" s="94" t="s">
        <v>25</v>
      </c>
      <c r="H78" s="94"/>
    </row>
    <row r="79" spans="2:8" s="85" customFormat="1" ht="18" customHeight="1">
      <c r="B79" s="37"/>
      <c r="C79" s="38"/>
      <c r="D79" s="38"/>
      <c r="E79" s="38"/>
      <c r="F79" s="38"/>
      <c r="G79" s="3" t="s">
        <v>23</v>
      </c>
      <c r="H79" s="3" t="s">
        <v>24</v>
      </c>
    </row>
    <row r="80" spans="2:8" ht="33.9" customHeight="1">
      <c r="B80" s="35" t="s">
        <v>841</v>
      </c>
      <c r="C80" s="36" t="s">
        <v>164</v>
      </c>
      <c r="D80" s="1" t="s">
        <v>675</v>
      </c>
      <c r="E80" s="81"/>
      <c r="F80" s="107" t="s">
        <v>438</v>
      </c>
      <c r="G80" s="83"/>
      <c r="H80" s="93">
        <v>1</v>
      </c>
    </row>
    <row r="81" spans="2:8" ht="41.1" customHeight="1">
      <c r="B81" s="35"/>
      <c r="C81" s="36"/>
      <c r="D81" s="1" t="s">
        <v>495</v>
      </c>
      <c r="E81" s="81"/>
      <c r="F81" s="108"/>
      <c r="G81" s="83"/>
      <c r="H81" s="81"/>
    </row>
    <row r="82" spans="2:8" ht="33.9" customHeight="1">
      <c r="B82" s="35" t="s">
        <v>842</v>
      </c>
      <c r="C82" s="36" t="s">
        <v>496</v>
      </c>
      <c r="D82" s="1" t="s">
        <v>675</v>
      </c>
      <c r="E82" s="81"/>
      <c r="F82" s="107" t="s">
        <v>438</v>
      </c>
      <c r="G82" s="83"/>
      <c r="H82" s="93">
        <v>1</v>
      </c>
    </row>
    <row r="83" spans="2:8" ht="41.1" customHeight="1">
      <c r="B83" s="35"/>
      <c r="C83" s="36"/>
      <c r="D83" s="1" t="s">
        <v>497</v>
      </c>
      <c r="E83" s="81"/>
      <c r="F83" s="108"/>
      <c r="G83" s="83"/>
      <c r="H83" s="81"/>
    </row>
    <row r="84" spans="2:8" ht="12" customHeight="1">
      <c r="B84" s="23"/>
      <c r="C84" s="23"/>
      <c r="D84" s="23"/>
      <c r="E84" s="23"/>
      <c r="F84" s="23"/>
      <c r="G84" s="23"/>
      <c r="H84" s="23"/>
    </row>
    <row r="85" spans="2:8" ht="63.9" customHeight="1">
      <c r="B85" s="5" t="s">
        <v>473</v>
      </c>
      <c r="C85" s="5"/>
      <c r="D85" s="24"/>
      <c r="E85" s="24"/>
      <c r="F85" s="24"/>
      <c r="G85" s="24"/>
      <c r="H85" s="24"/>
    </row>
    <row r="86" spans="2:8" ht="15.9" customHeight="1">
      <c r="B86" s="37" t="s">
        <v>17</v>
      </c>
      <c r="C86" s="38" t="s">
        <v>18</v>
      </c>
      <c r="D86" s="38" t="s">
        <v>19</v>
      </c>
      <c r="E86" s="38" t="s">
        <v>21</v>
      </c>
      <c r="F86" s="38" t="s">
        <v>22</v>
      </c>
      <c r="G86" s="94" t="s">
        <v>25</v>
      </c>
      <c r="H86" s="94"/>
    </row>
    <row r="87" spans="2:8" s="85" customFormat="1" ht="18" customHeight="1">
      <c r="B87" s="37"/>
      <c r="C87" s="38"/>
      <c r="D87" s="38"/>
      <c r="E87" s="38"/>
      <c r="F87" s="38"/>
      <c r="G87" s="3" t="s">
        <v>23</v>
      </c>
      <c r="H87" s="3" t="s">
        <v>24</v>
      </c>
    </row>
    <row r="88" spans="2:8" ht="12" customHeight="1">
      <c r="B88" s="23"/>
      <c r="C88" s="23"/>
      <c r="D88" s="23"/>
      <c r="E88" s="23"/>
      <c r="F88" s="23"/>
      <c r="G88" s="23"/>
      <c r="H88" s="23"/>
    </row>
    <row r="89" spans="2:8" ht="63.9" customHeight="1">
      <c r="B89" s="5" t="s">
        <v>474</v>
      </c>
      <c r="C89" s="5"/>
      <c r="D89" s="24"/>
      <c r="E89" s="24"/>
      <c r="F89" s="24"/>
      <c r="G89" s="24"/>
      <c r="H89" s="24"/>
    </row>
    <row r="90" spans="2:8" ht="15.9" customHeight="1">
      <c r="B90" s="37" t="s">
        <v>17</v>
      </c>
      <c r="C90" s="38" t="s">
        <v>18</v>
      </c>
      <c r="D90" s="38" t="s">
        <v>19</v>
      </c>
      <c r="E90" s="38" t="s">
        <v>21</v>
      </c>
      <c r="F90" s="38" t="s">
        <v>22</v>
      </c>
      <c r="G90" s="94" t="s">
        <v>25</v>
      </c>
      <c r="H90" s="94"/>
    </row>
    <row r="91" spans="2:8" s="85" customFormat="1" ht="18" customHeight="1">
      <c r="B91" s="37"/>
      <c r="C91" s="38"/>
      <c r="D91" s="38"/>
      <c r="E91" s="38"/>
      <c r="F91" s="38"/>
      <c r="G91" s="3" t="s">
        <v>23</v>
      </c>
      <c r="H91" s="3" t="s">
        <v>24</v>
      </c>
    </row>
    <row r="92" spans="2:8" ht="12" customHeight="1">
      <c r="B92" s="23"/>
      <c r="C92" s="23"/>
      <c r="D92" s="23"/>
      <c r="E92" s="23"/>
      <c r="F92" s="23"/>
      <c r="G92" s="23"/>
      <c r="H92" s="23"/>
    </row>
    <row r="93" spans="2:8" ht="63.9" customHeight="1">
      <c r="B93" s="5" t="s">
        <v>476</v>
      </c>
      <c r="C93" s="5"/>
      <c r="D93" s="24"/>
      <c r="E93" s="24"/>
      <c r="F93" s="24"/>
      <c r="G93" s="24"/>
      <c r="H93" s="24"/>
    </row>
    <row r="94" spans="2:8" ht="15.9" customHeight="1">
      <c r="B94" s="37" t="s">
        <v>17</v>
      </c>
      <c r="C94" s="38" t="s">
        <v>18</v>
      </c>
      <c r="D94" s="38" t="s">
        <v>19</v>
      </c>
      <c r="E94" s="38" t="s">
        <v>21</v>
      </c>
      <c r="F94" s="38" t="s">
        <v>22</v>
      </c>
      <c r="G94" s="94" t="s">
        <v>25</v>
      </c>
      <c r="H94" s="94"/>
    </row>
    <row r="95" spans="2:8" s="85" customFormat="1" ht="18" customHeight="1">
      <c r="B95" s="37"/>
      <c r="C95" s="38"/>
      <c r="D95" s="38"/>
      <c r="E95" s="38"/>
      <c r="F95" s="38"/>
      <c r="G95" s="3" t="s">
        <v>23</v>
      </c>
      <c r="H95" s="3" t="s">
        <v>24</v>
      </c>
    </row>
    <row r="96" spans="2:8" ht="30.6" customHeight="1">
      <c r="B96" s="35" t="s">
        <v>354</v>
      </c>
      <c r="C96" s="79" t="s">
        <v>915</v>
      </c>
      <c r="D96" s="1" t="s">
        <v>839</v>
      </c>
      <c r="E96" s="81" t="s">
        <v>430</v>
      </c>
      <c r="F96" s="82"/>
      <c r="G96" s="83"/>
      <c r="H96" s="83">
        <v>1</v>
      </c>
    </row>
    <row r="97" spans="2:8" ht="52.8" customHeight="1">
      <c r="B97" s="35"/>
      <c r="C97" s="79"/>
      <c r="D97" s="1" t="s">
        <v>530</v>
      </c>
      <c r="E97" s="81"/>
      <c r="F97" s="84"/>
      <c r="G97" s="83"/>
      <c r="H97" s="83"/>
    </row>
    <row r="98" spans="2:8" ht="30.6" customHeight="1">
      <c r="B98" s="35" t="s">
        <v>916</v>
      </c>
      <c r="C98" s="36" t="s">
        <v>532</v>
      </c>
      <c r="D98" s="1" t="s">
        <v>839</v>
      </c>
      <c r="E98" s="81" t="s">
        <v>430</v>
      </c>
      <c r="F98" s="82"/>
      <c r="G98" s="83">
        <v>1</v>
      </c>
      <c r="H98" s="83"/>
    </row>
    <row r="99" spans="2:8" ht="53.4" customHeight="1">
      <c r="B99" s="35"/>
      <c r="C99" s="36"/>
      <c r="D99" s="1" t="s">
        <v>533</v>
      </c>
      <c r="E99" s="81"/>
      <c r="F99" s="84"/>
      <c r="G99" s="83"/>
      <c r="H99" s="83"/>
    </row>
    <row r="100" spans="2:8" ht="41.1" customHeight="1">
      <c r="B100" s="35" t="s">
        <v>917</v>
      </c>
      <c r="C100" s="36" t="s">
        <v>355</v>
      </c>
      <c r="D100" s="1" t="s">
        <v>839</v>
      </c>
      <c r="E100" s="81" t="s">
        <v>430</v>
      </c>
      <c r="F100" s="82"/>
      <c r="G100" s="83"/>
      <c r="H100" s="83">
        <v>1</v>
      </c>
    </row>
    <row r="101" spans="2:8" ht="41.1" customHeight="1">
      <c r="B101" s="35"/>
      <c r="C101" s="36"/>
      <c r="D101" s="1" t="s">
        <v>531</v>
      </c>
      <c r="E101" s="81"/>
      <c r="F101" s="84"/>
      <c r="G101" s="83"/>
      <c r="H101" s="83"/>
    </row>
    <row r="102" spans="2:8" ht="12" customHeight="1">
      <c r="B102" s="23"/>
      <c r="C102" s="23"/>
      <c r="D102" s="23"/>
      <c r="E102" s="23"/>
      <c r="F102" s="23"/>
      <c r="G102" s="23"/>
      <c r="H102" s="23"/>
    </row>
  </sheetData>
  <mergeCells count="207">
    <mergeCell ref="B28:B29"/>
    <mergeCell ref="C28:C29"/>
    <mergeCell ref="E28:E29"/>
    <mergeCell ref="F28:F29"/>
    <mergeCell ref="G28:G29"/>
    <mergeCell ref="H28:H29"/>
    <mergeCell ref="B100:B101"/>
    <mergeCell ref="C100:C101"/>
    <mergeCell ref="E100:E101"/>
    <mergeCell ref="F100:F101"/>
    <mergeCell ref="G100:G101"/>
    <mergeCell ref="H100:H101"/>
    <mergeCell ref="B98:B99"/>
    <mergeCell ref="C98:C99"/>
    <mergeCell ref="E98:E99"/>
    <mergeCell ref="F98:F99"/>
    <mergeCell ref="G98:G99"/>
    <mergeCell ref="H98:H99"/>
    <mergeCell ref="B94:B95"/>
    <mergeCell ref="C94:C95"/>
    <mergeCell ref="D94:D95"/>
    <mergeCell ref="E94:E95"/>
    <mergeCell ref="F94:F95"/>
    <mergeCell ref="G94:H94"/>
    <mergeCell ref="B96:B97"/>
    <mergeCell ref="C96:C97"/>
    <mergeCell ref="E96:E97"/>
    <mergeCell ref="F96:F97"/>
    <mergeCell ref="G96:G97"/>
    <mergeCell ref="H96:H97"/>
    <mergeCell ref="G48:H48"/>
    <mergeCell ref="B42:B43"/>
    <mergeCell ref="B86:B87"/>
    <mergeCell ref="C86:C87"/>
    <mergeCell ref="D86:D87"/>
    <mergeCell ref="E86:E87"/>
    <mergeCell ref="F86:F87"/>
    <mergeCell ref="G86:H86"/>
    <mergeCell ref="B90:B91"/>
    <mergeCell ref="C90:C91"/>
    <mergeCell ref="D90:D91"/>
    <mergeCell ref="E90:E91"/>
    <mergeCell ref="F90:F91"/>
    <mergeCell ref="G90:H90"/>
    <mergeCell ref="C42:C43"/>
    <mergeCell ref="D42:D43"/>
    <mergeCell ref="E42:E43"/>
    <mergeCell ref="F42:F43"/>
    <mergeCell ref="G42:H42"/>
    <mergeCell ref="G60:H60"/>
    <mergeCell ref="B60:B61"/>
    <mergeCell ref="C60:C61"/>
    <mergeCell ref="E60:E61"/>
    <mergeCell ref="F60:F61"/>
    <mergeCell ref="B3:H3"/>
    <mergeCell ref="B4:H4"/>
    <mergeCell ref="B5:H5"/>
    <mergeCell ref="B6:B7"/>
    <mergeCell ref="C6:C7"/>
    <mergeCell ref="D6:D7"/>
    <mergeCell ref="E6:E7"/>
    <mergeCell ref="F6:F7"/>
    <mergeCell ref="G6:H6"/>
    <mergeCell ref="G38:H38"/>
    <mergeCell ref="B38:B39"/>
    <mergeCell ref="E44:E45"/>
    <mergeCell ref="F44:F45"/>
    <mergeCell ref="G44:G45"/>
    <mergeCell ref="H44:H45"/>
    <mergeCell ref="B44:B45"/>
    <mergeCell ref="C44:C45"/>
    <mergeCell ref="C38:C39"/>
    <mergeCell ref="D38:D39"/>
    <mergeCell ref="E38:E39"/>
    <mergeCell ref="F38:F39"/>
    <mergeCell ref="G62:G63"/>
    <mergeCell ref="H62:H63"/>
    <mergeCell ref="G70:H70"/>
    <mergeCell ref="B70:B71"/>
    <mergeCell ref="C70:C71"/>
    <mergeCell ref="E70:E71"/>
    <mergeCell ref="F70:F71"/>
    <mergeCell ref="D66:D67"/>
    <mergeCell ref="G66:H66"/>
    <mergeCell ref="B66:B67"/>
    <mergeCell ref="C66:C67"/>
    <mergeCell ref="E66:E67"/>
    <mergeCell ref="F66:F67"/>
    <mergeCell ref="E52:E53"/>
    <mergeCell ref="F52:F53"/>
    <mergeCell ref="B48:B49"/>
    <mergeCell ref="C48:C49"/>
    <mergeCell ref="D48:D49"/>
    <mergeCell ref="E48:E49"/>
    <mergeCell ref="F48:F49"/>
    <mergeCell ref="D70:D71"/>
    <mergeCell ref="G80:G81"/>
    <mergeCell ref="H80:H81"/>
    <mergeCell ref="H82:H83"/>
    <mergeCell ref="B82:B83"/>
    <mergeCell ref="C82:C83"/>
    <mergeCell ref="E82:E83"/>
    <mergeCell ref="F82:F83"/>
    <mergeCell ref="G82:G83"/>
    <mergeCell ref="D74:D75"/>
    <mergeCell ref="G74:H74"/>
    <mergeCell ref="B74:B75"/>
    <mergeCell ref="C74:C75"/>
    <mergeCell ref="E74:E75"/>
    <mergeCell ref="F74:F75"/>
    <mergeCell ref="B78:B79"/>
    <mergeCell ref="C78:C79"/>
    <mergeCell ref="D78:D79"/>
    <mergeCell ref="E78:E79"/>
    <mergeCell ref="F78:F79"/>
    <mergeCell ref="G78:H78"/>
    <mergeCell ref="B80:B81"/>
    <mergeCell ref="C80:C81"/>
    <mergeCell ref="E80:E81"/>
    <mergeCell ref="F80:F81"/>
    <mergeCell ref="D60:D61"/>
    <mergeCell ref="B62:B63"/>
    <mergeCell ref="C62:C63"/>
    <mergeCell ref="E62:E63"/>
    <mergeCell ref="F62:F63"/>
    <mergeCell ref="B8:B9"/>
    <mergeCell ref="C8:C9"/>
    <mergeCell ref="G52:H52"/>
    <mergeCell ref="B56:B57"/>
    <mergeCell ref="C56:C57"/>
    <mergeCell ref="D56:D57"/>
    <mergeCell ref="E56:E57"/>
    <mergeCell ref="F56:F57"/>
    <mergeCell ref="G56:H56"/>
    <mergeCell ref="E8:E9"/>
    <mergeCell ref="F8:F9"/>
    <mergeCell ref="G8:G9"/>
    <mergeCell ref="H8:H9"/>
    <mergeCell ref="B10:B11"/>
    <mergeCell ref="C10:C11"/>
    <mergeCell ref="E10:E11"/>
    <mergeCell ref="F10:F11"/>
    <mergeCell ref="G10:G11"/>
    <mergeCell ref="H10:H11"/>
    <mergeCell ref="H12:H13"/>
    <mergeCell ref="B12:B13"/>
    <mergeCell ref="B52:B53"/>
    <mergeCell ref="C52:C53"/>
    <mergeCell ref="D52:D53"/>
    <mergeCell ref="C12:C13"/>
    <mergeCell ref="E12:E13"/>
    <mergeCell ref="F12:F13"/>
    <mergeCell ref="G12:G13"/>
    <mergeCell ref="B14:B15"/>
    <mergeCell ref="C14:C15"/>
    <mergeCell ref="E14:E15"/>
    <mergeCell ref="F14:F15"/>
    <mergeCell ref="G14:G15"/>
    <mergeCell ref="H14:H15"/>
    <mergeCell ref="B16:B17"/>
    <mergeCell ref="C16:C17"/>
    <mergeCell ref="E16:E17"/>
    <mergeCell ref="F16:F17"/>
    <mergeCell ref="G16:G17"/>
    <mergeCell ref="H16:H17"/>
    <mergeCell ref="H18:H19"/>
    <mergeCell ref="B18:B19"/>
    <mergeCell ref="C18:C19"/>
    <mergeCell ref="E18:E19"/>
    <mergeCell ref="F18:F19"/>
    <mergeCell ref="G18:G19"/>
    <mergeCell ref="H20:H21"/>
    <mergeCell ref="B22:B23"/>
    <mergeCell ref="C22:C23"/>
    <mergeCell ref="E22:E23"/>
    <mergeCell ref="F22:F23"/>
    <mergeCell ref="G22:G23"/>
    <mergeCell ref="H22:H23"/>
    <mergeCell ref="B20:B21"/>
    <mergeCell ref="C20:C21"/>
    <mergeCell ref="E20:E21"/>
    <mergeCell ref="F20:F21"/>
    <mergeCell ref="G20:G21"/>
    <mergeCell ref="F34:F35"/>
    <mergeCell ref="G34:G35"/>
    <mergeCell ref="H34:H35"/>
    <mergeCell ref="B32:B33"/>
    <mergeCell ref="C32:C33"/>
    <mergeCell ref="D32:D33"/>
    <mergeCell ref="E32:E33"/>
    <mergeCell ref="F32:F33"/>
    <mergeCell ref="B24:B25"/>
    <mergeCell ref="C24:C25"/>
    <mergeCell ref="E24:E25"/>
    <mergeCell ref="F24:F25"/>
    <mergeCell ref="G24:G25"/>
    <mergeCell ref="H24:H25"/>
    <mergeCell ref="B26:B27"/>
    <mergeCell ref="C26:C27"/>
    <mergeCell ref="E26:E27"/>
    <mergeCell ref="F26:F27"/>
    <mergeCell ref="G26:G27"/>
    <mergeCell ref="H26:H27"/>
    <mergeCell ref="G32:H32"/>
    <mergeCell ref="B34:B35"/>
    <mergeCell ref="C34:C35"/>
    <mergeCell ref="E34:E35"/>
  </mergeCells>
  <pageMargins left="0.75" right="0.75" top="1" bottom="1" header="0.5" footer="0.5"/>
  <pageSetup scale="41" fitToHeight="11" orientation="portrait" r:id="rId1"/>
  <headerFooter>
    <oddHeader>&amp;C&amp;"-,Bold"&amp;16LSU List of Sustainability Courses by College and Department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Reporting Info</vt:lpstr>
      <vt:lpstr>Departments</vt:lpstr>
      <vt:lpstr>Agriculture</vt:lpstr>
      <vt:lpstr>College of Art &amp; Design</vt:lpstr>
      <vt:lpstr>Business, E.J Ourso College</vt:lpstr>
      <vt:lpstr>Coast &amp; Enviroment</vt:lpstr>
      <vt:lpstr>Education</vt:lpstr>
      <vt:lpstr>Engineering</vt:lpstr>
      <vt:lpstr>Humanities and Social Sciences</vt:lpstr>
      <vt:lpstr>Mass Communications</vt:lpstr>
      <vt:lpstr>Music &amp; Dramatic Arts</vt:lpstr>
      <vt:lpstr>Sciences</vt:lpstr>
      <vt:lpstr>Agriculture!Print_Area</vt:lpstr>
      <vt:lpstr>'Business, E.J Ourso College'!Print_Area</vt:lpstr>
      <vt:lpstr>'Coast &amp; Enviroment'!Print_Area</vt:lpstr>
      <vt:lpstr>'College of Art &amp; Design'!Print_Area</vt:lpstr>
      <vt:lpstr>Education!Print_Area</vt:lpstr>
      <vt:lpstr>Engineering!Print_Area</vt:lpstr>
      <vt:lpstr>'Humanities and Social Sciences'!Print_Area</vt:lpstr>
      <vt:lpstr>'Mass Communications'!Print_Area</vt:lpstr>
      <vt:lpstr>'Music &amp; Dramatic Arts'!Print_Area</vt:lpstr>
      <vt:lpstr>Sciences!Print_Area</vt:lpstr>
      <vt:lpstr>Agriculture!Print_Titles</vt:lpstr>
      <vt:lpstr>'Coast &amp; Enviroment'!Print_Titles</vt:lpstr>
      <vt:lpstr>'College of Art &amp; Design'!Print_Titles</vt:lpstr>
      <vt:lpstr>Education!Print_Titles</vt:lpstr>
      <vt:lpstr>Engineering!Print_Titles</vt:lpstr>
      <vt:lpstr>'Humanities and Social Sciences'!Print_Titles</vt:lpstr>
      <vt:lpstr>'Mass Communications'!Print_Titles</vt:lpstr>
      <vt:lpstr>'Music &amp; Dramatic Arts'!Print_Titles</vt:lpstr>
      <vt:lpstr>Sciences!Print_Titles</vt:lpstr>
    </vt:vector>
  </TitlesOfParts>
  <Company>LSU School of Architecture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Marsha Cuddeback</dc:creator>
  <cp:lastModifiedBy>Benjamin Banas</cp:lastModifiedBy>
  <cp:lastPrinted>2012-05-07T15:19:59Z</cp:lastPrinted>
  <dcterms:created xsi:type="dcterms:W3CDTF">2011-04-15T05:50:14Z</dcterms:created>
  <dcterms:modified xsi:type="dcterms:W3CDTF">2017-01-30T16:18:00Z</dcterms:modified>
</cp:coreProperties>
</file>