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showInkAnnotation="0" autoCompressPictures="0"/>
  <bookViews>
    <workbookView xWindow="-6700" yWindow="-21380" windowWidth="37620" windowHeight="20600" tabRatio="500" activeTab="1"/>
  </bookViews>
  <sheets>
    <sheet name="Summary" sheetId="8" r:id="rId1"/>
    <sheet name="Spring 2013" sheetId="7" r:id="rId2"/>
    <sheet name="Fall 2012" sheetId="4" r:id="rId3"/>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C10" i="8" l="1"/>
  <c r="C11" i="8"/>
  <c r="C13" i="8"/>
  <c r="D10" i="8"/>
  <c r="D11" i="8"/>
  <c r="D13" i="8"/>
  <c r="E10" i="8"/>
  <c r="E13" i="8"/>
  <c r="F13" i="8"/>
  <c r="G13" i="8"/>
  <c r="B10" i="8"/>
  <c r="B11" i="8"/>
  <c r="B13" i="8"/>
  <c r="E11" i="8"/>
</calcChain>
</file>

<file path=xl/sharedStrings.xml><?xml version="1.0" encoding="utf-8"?>
<sst xmlns="http://schemas.openxmlformats.org/spreadsheetml/2006/main" count="749" uniqueCount="230">
  <si>
    <t>Description</t>
  </si>
  <si>
    <t>Sustainability Course?</t>
  </si>
  <si>
    <t>This course prepares students to see and critically examine values and processes resulting in human landscapes and natural environments. Concepts and tools presented in the course allow students to understand the context of local and global environments and significant historical landscapes. Emphasis will be placed on landscape as an indicator of aesthetic quality; design principles and processes as integrators of humans and nature; and the garden as a model for creating sustainable landscapes.</t>
  </si>
  <si>
    <t>?</t>
  </si>
  <si>
    <t>ARCH</t>
  </si>
  <si>
    <t>HORT</t>
  </si>
  <si>
    <t>FSCI</t>
  </si>
  <si>
    <t>ANTH</t>
  </si>
  <si>
    <t>BIOL</t>
  </si>
  <si>
    <t>This course is a study of human ecology with emphasis on the effects of human populations on the earth's resources and on the environment. Usually offered Fall, Spring, Summer.</t>
  </si>
  <si>
    <t>An interdisciplinary approach to techniques for the design and implementation of environmental inventory and monitoring schemes used to evaluate natural resources. Students work as teams to synthesize information from their backgrounds in geography, geology and ecology to evaluate the impacts of human actions on environmental quality following the framework for environmental assessments provided by the National Environmental Policy Act. Course is organized to accommodate variable needs of students with different backgrounds and career choices. Usually offered every year.</t>
  </si>
  <si>
    <t>Internship with local agencies enabling students to gain knowledge and experience in comprehensive regional planning or environmental planning and management.</t>
  </si>
  <si>
    <t>CHEM</t>
  </si>
  <si>
    <t>CHIN</t>
  </si>
  <si>
    <t>ENGL</t>
  </si>
  <si>
    <t>ENVN</t>
  </si>
  <si>
    <t>FLNG</t>
  </si>
  <si>
    <t>FREN</t>
  </si>
  <si>
    <t>An introductory course designed to acquaint students with the basic concepts of geography and to examine the interrelationships between people and their environments.</t>
  </si>
  <si>
    <t>Our views of the world are largely shaped by images that we see through popular media. This course examines contemporary films from around the world and how they depict places, the environment, and the lives of people. Critical and constructive examination of film will enable students to understand how images produce powerful ideological messages and how they shape the representation of entire cultures and people.</t>
  </si>
  <si>
    <t>Internship with local agencies or corporations enabling students to gain knowledge and experience in comprehensive regional or environmental planning or environmental science.</t>
  </si>
  <si>
    <t>A study of conservation techniques and problems with particular emphasis on the United States. Includes philosophical and economic aspects of resource management and a systematic survey of traditional conservation topics including soils, forestry, water resources and energy.</t>
  </si>
  <si>
    <t>GEOG</t>
  </si>
  <si>
    <t>GEOL</t>
  </si>
  <si>
    <t>GERM</t>
  </si>
  <si>
    <t>HEBR</t>
  </si>
  <si>
    <t>HIST</t>
  </si>
  <si>
    <t>HUMN</t>
  </si>
  <si>
    <t>INST</t>
  </si>
  <si>
    <t>JAPN</t>
  </si>
  <si>
    <t>LLS</t>
  </si>
  <si>
    <t>MATH</t>
  </si>
  <si>
    <t>NAMS</t>
  </si>
  <si>
    <t>NSCI</t>
  </si>
  <si>
    <t>NEUR</t>
  </si>
  <si>
    <t>Analysis and evaluation, from ethical viewpoints, of such topics as: animal rights, intrinsic value of animals, plants and ecosystems; pollutions of nature; preservation of historic structures and rare species; environmental law and politics; obligations to future generations; cost/benefit analysis of natural resources; agribusiness; hazardous technologies and wastes; and the worth of wilderness.</t>
  </si>
  <si>
    <t>PHIL</t>
  </si>
  <si>
    <t>PHYS</t>
  </si>
  <si>
    <t>PSCI</t>
  </si>
  <si>
    <t>RELI</t>
  </si>
  <si>
    <t>RUSS</t>
  </si>
  <si>
    <t>Basic knowledge of demographic methods and U.S. and world population data. Includes census and other data sources; demographic theory and population change; fertility, mortality and migration; age and sex structure; race, ethnicity, income; marital status and family indicators; urbanization; and population policies. Connects population dynamics to world economic development; poverty; refugee and immigration issues; decisions about childbearing; the status of women; intergenerational competition; population pressure on food and environment; and urban and rural life.</t>
  </si>
  <si>
    <t>This course focuses on the sociological analysis of the impacts of economic activities on the bio-physical environment and the people within it, at the national and international levels. Topics include the foundations of environmental sociology, social change, national and international institutions, monitoring pollution prevention and control, the uses of applied sociological techniques, etc.</t>
  </si>
  <si>
    <t>SOC</t>
  </si>
  <si>
    <t>SPAN</t>
  </si>
  <si>
    <t>STAT</t>
  </si>
  <si>
    <t>ACCT</t>
  </si>
  <si>
    <t>BSAD</t>
  </si>
  <si>
    <t>ECON</t>
  </si>
  <si>
    <t>FNBK</t>
  </si>
  <si>
    <t>LAWS</t>
  </si>
  <si>
    <t>MGMT</t>
  </si>
  <si>
    <t>MKT</t>
  </si>
  <si>
    <t>RELU</t>
  </si>
  <si>
    <t>ART</t>
  </si>
  <si>
    <t>BRCT</t>
  </si>
  <si>
    <t>COMM</t>
  </si>
  <si>
    <t>JOUR</t>
  </si>
  <si>
    <t>MFAW</t>
  </si>
  <si>
    <t>MUS</t>
  </si>
  <si>
    <t>SPCH</t>
  </si>
  <si>
    <t>THEA</t>
  </si>
  <si>
    <t>WRWS</t>
  </si>
  <si>
    <t>COUN</t>
  </si>
  <si>
    <t>EDUC</t>
  </si>
  <si>
    <t>HED</t>
  </si>
  <si>
    <t>HPER</t>
  </si>
  <si>
    <t>PE</t>
  </si>
  <si>
    <t>PEA</t>
  </si>
  <si>
    <t>RLS</t>
  </si>
  <si>
    <t>SPED</t>
  </si>
  <si>
    <t>TED</t>
  </si>
  <si>
    <t>CYAF</t>
  </si>
  <si>
    <t>AERO</t>
  </si>
  <si>
    <t>AVN</t>
  </si>
  <si>
    <t>BIOI</t>
  </si>
  <si>
    <t>BLST</t>
  </si>
  <si>
    <t>CIST</t>
  </si>
  <si>
    <t>sustainab*</t>
  </si>
  <si>
    <t>environment*</t>
  </si>
  <si>
    <t>resources</t>
  </si>
  <si>
    <t>conservation</t>
  </si>
  <si>
    <t>AE</t>
  </si>
  <si>
    <t>8050 Sustainable Building Design</t>
  </si>
  <si>
    <t>Yes</t>
  </si>
  <si>
    <t>Integrates building design with the principles of minimum resource use, energy conservation, and healthy indoor environments.</t>
  </si>
  <si>
    <t>1330 Environmental Biology</t>
  </si>
  <si>
    <t>4610 Environmntl Monitor/Assessment</t>
  </si>
  <si>
    <t>An interdisciplinary approach to techniques for the design and implementation of environmental inventory and monitoring schemes used to evaluate natural resources. Students work as teams to synthesize information from their backgrounds in geography, geology and ecology to evaluate the impacts of human actions on environmental quality following the framework for environmental assessments provided by the National Environmental Policy Act. Course is organized to accommodate variable needs of students with different backgrounds and career choices. Usually offered every year. Cross-listed with ENVN 4610, GEOG 4610, GEOG 8616, GEOL 4610, GEOL 8616.</t>
  </si>
  <si>
    <t>4800 Internsp Environmental Mgt&amp;Pln</t>
  </si>
  <si>
    <t>Internship with local agencies enabling students to gain knowledge and experience in comprehensive regional planning or environmental planning and management. Usually offered Fall, Spring, Summer. Cross-listed with ENVN 4800.</t>
  </si>
  <si>
    <t>4820 Intro Environmental Law &amp; Regs</t>
  </si>
  <si>
    <t>Seminar on environmental law and regulations. Addresses federal regulations, implementing instructions, legal principles and requirements. The major federal environmental laws, air and water quality, solid and hazardous waste, and pollution prevention and remediation are discussed. Usually offered Fall semesters. Cross-listed with BIOL 8826, ENVN 4820, GEOG 4820, GEOG 8826, PA 4820, PA 8826.</t>
  </si>
  <si>
    <t>8826 Intro Enviornmental Law &amp; Regs</t>
  </si>
  <si>
    <t>Seminar on environmental law and regulation. The course will address federal regulations, implementing instructions, legal principles and requirements. The major federal environmental laws, air and water quality, solid and hazardous waste, and pollution prevention and remediation will be discussed. Cross-listed with BIOL 4820, ENVN 4820, GEOG 4820, GEOG 8826, PA 4820, PA 8826.</t>
  </si>
  <si>
    <t>imp*</t>
  </si>
  <si>
    <t>8020 Environmental Economics</t>
  </si>
  <si>
    <t>This course covers topics related to environmental economics and policy, with an emphasis on comparative policy analysis and business strategies towards the environment. (Cross-listed with ECON 8020)</t>
  </si>
  <si>
    <t>1010 Chem in Environment &amp; Society</t>
  </si>
  <si>
    <t>A survey of the relationship of chemistry to current problems in environmental control, medicine, technology and energy production. May be used to partially meet the natural science requirement.</t>
  </si>
  <si>
    <t>1014 Chem in Environment&amp;Soc Lab</t>
  </si>
  <si>
    <t>Laboratory for CHEM 1010.</t>
  </si>
  <si>
    <t>3330 Families in the Economy</t>
  </si>
  <si>
    <t>This course examines determinants of economic well-being of individuals and families over time. The consequences of family economic well-being for family functioning and outcomes. Family economics theories and concepts related to how families develop, acquire, maintain, and conserve scarce resources to attain desired standards of living.</t>
  </si>
  <si>
    <t>CIVE</t>
  </si>
  <si>
    <t>326 Intro Enviro Engr</t>
  </si>
  <si>
    <t>Introduction to the principles of environmental engineering, including water quality, atmospheric quality, pollution prevention, and solid and hazardous wastes engineering. Design of water, air, and waste management systems.</t>
  </si>
  <si>
    <t>327 Enviro Engr Lab</t>
  </si>
  <si>
    <t>Environmental engineering experiments, demonstrations, field trips, and projects. Experiments include the measurement and determination of environmental quality parameters such as solids, dissolved oxygen, biochemical and chemical oxygen demand, and alkalinity.</t>
  </si>
  <si>
    <t>452 Water Resources Devl</t>
  </si>
  <si>
    <t>Theory and application of systems engineering with emphasis on optimization and simulation techniques for evaluating alternatives in water resources developments related to water supply, flood control, hydroelectric power, drainage, water quality, water distribution, irrigation and water measurement. (Cross-listed with CIVE852)</t>
  </si>
  <si>
    <t>852 Water Resources Devl</t>
  </si>
  <si>
    <t>Theory and application of systems engineering with emphasis on optimization and simulation techniques for evaluating alternatives in water resources developments related to water supply, flood control, hydroelectric power, drainage, water quality, water distribution, irrigation and water measurement. (Cross-listed with CIVE452)</t>
  </si>
  <si>
    <t>Special problems, topics, or research in civil engineering. (Cross-listed with CIVE498)</t>
  </si>
  <si>
    <t>461 Urban Trans Planning</t>
  </si>
  <si>
    <t>Development of urban transportation planning objectives and goals. Data collection procedures, land use and travel forecasting techniques, trip generation, trip distribution, modal choice analysis, and traffic assignment. Site development and traffic impact analysis. (Cross-listed with CIVE861)</t>
  </si>
  <si>
    <t>861 Urban Trans Planning</t>
  </si>
  <si>
    <t>Development of urban transportation planning objectives and goals. Data collection procedures, land use and travel forecasting techniques, trip generation, trip distribution, modal choice analysis, and traffic assignment. Site development and traffic impact analysis. (Cross-listed with CIVE461.)</t>
  </si>
  <si>
    <t>CEEN</t>
  </si>
  <si>
    <t>CSCI</t>
  </si>
  <si>
    <t>CONE</t>
  </si>
  <si>
    <t>CNST</t>
  </si>
  <si>
    <t>3050 Building Envn Technical Syst I</t>
  </si>
  <si>
    <t>Characteristics and performance of buildings with respect to thermal and psychometric environment in buildings related to human comfort, heat gain/heat loss, ventilation, natural energy systems and sustainable design principles, and plumbing and life safety systems in the built environment.</t>
  </si>
  <si>
    <t>8986 Special Topics 001 Building Env. Quality</t>
  </si>
  <si>
    <t>Individual or small group study of special topics in construction management. Topic varies. A signed student-instructor learning contract is required. (Cross-listed with CNST4980, CONE4980)</t>
  </si>
  <si>
    <t>COOP</t>
  </si>
  <si>
    <t>CRCJ</t>
  </si>
  <si>
    <t>This course covers topics related to environmental economics and policy, with an emphasis on comparative policy analysis and business strategies towards the environment. (Cross-listed with BSAD 8020)</t>
  </si>
  <si>
    <t>EDAD</t>
  </si>
  <si>
    <t>ENGR</t>
  </si>
  <si>
    <t>EMEC</t>
  </si>
  <si>
    <t>ENVE</t>
  </si>
  <si>
    <t>8980 Special Problems in ENVE</t>
  </si>
  <si>
    <t>Special research-oriented problems in current topics in environmental engineering.</t>
  </si>
  <si>
    <t>FINA</t>
  </si>
  <si>
    <t>FPT</t>
  </si>
  <si>
    <t>1000 Fundamentals World Regnal Geog</t>
  </si>
  <si>
    <t>3050 Geography in Film</t>
  </si>
  <si>
    <t>Seminar on environmental law and regulation. The course will address federal regulations, implementing instructions, legal principles and requirements. The major federal environmental laws, air and water quality, solid and hazardous waste, and pollution prevention and remediation will be discussed.</t>
  </si>
  <si>
    <t>8800 Internshp Envrmtl/Regionl Plan</t>
  </si>
  <si>
    <t>(repeatable up to six hours) Internship with local planning agencies enabling students to gain knowledge and experience in comprehensive regional or environmental planning.</t>
  </si>
  <si>
    <t>Seminar on environmental law and regulation. The course will address federal regulations, implementing instructions, legal principles, and requirements. The major federal environmental laws, air and water quality, solid and hazardous waste, and pollution prevention and remediation will be discussed.</t>
  </si>
  <si>
    <t>4010 Conservation Natural Resources</t>
  </si>
  <si>
    <t>8016 Conservation Natural Resources</t>
  </si>
  <si>
    <t>A study of conservation techniques and problems with particular emphasis on the United States. Includes philosophical and economic aspects of resource management and a systematic survey of traditional conservation types including soils, forestry, water resources and energy.</t>
  </si>
  <si>
    <t>GERO</t>
  </si>
  <si>
    <t>GDRH</t>
  </si>
  <si>
    <t>HONR</t>
  </si>
  <si>
    <t>2000 Landscape &amp; Env Apprec</t>
  </si>
  <si>
    <t>ISMG</t>
  </si>
  <si>
    <t>IASC</t>
  </si>
  <si>
    <t>ISQA</t>
  </si>
  <si>
    <t>IDSG</t>
  </si>
  <si>
    <t>MENG</t>
  </si>
  <si>
    <t>MILS</t>
  </si>
  <si>
    <t>3180 Environmental Ethics</t>
  </si>
  <si>
    <t>PSYC</t>
  </si>
  <si>
    <t>PA</t>
  </si>
  <si>
    <t>Seminar on environmental law and regulations. Addresses federal regulations, implementing instructions, legal principles, and requirements. The major federal environmental laws, air and water quality, solid and hazardous waste, and pollution prevention and remediation are discussed. Cross-listed with BIOL4820, BIOL8826, ENVN4820, GEOG4820, GEOG8826, PA 8826.</t>
  </si>
  <si>
    <t>Seminar on environmental law and regulations. Addresses federal regulations, implementing instructions, legal principles, and requirements. The major federal environmental laws, air and water quality, solid and hazardous waste, and pollution prevention and remediation are discussed. (Cross-listed with BIOL4820, BIOL8826, ENVN4820, GEOG4820, GEOG8826, PA 4820)</t>
  </si>
  <si>
    <t>SOWK</t>
  </si>
  <si>
    <t>8550 Social Just &amp; Social Advocacy</t>
  </si>
  <si>
    <t>This course provides a perspective on national and international social and economic injustices experienced by people under corporate globalization. Practice implications for social workers are addressed.</t>
  </si>
  <si>
    <t>3840 World Populatn &amp; Social Issues</t>
  </si>
  <si>
    <t>3850 Society, Envrn, Resource Cnsrv</t>
  </si>
  <si>
    <t>US</t>
  </si>
  <si>
    <t>UBNS</t>
  </si>
  <si>
    <t>WMST</t>
  </si>
  <si>
    <t>EMGT</t>
  </si>
  <si>
    <t>FSMT</t>
  </si>
  <si>
    <t>ITIN</t>
  </si>
  <si>
    <t>Not in AU'12</t>
  </si>
  <si>
    <t>898 Special Topics 004/822 Water Resources</t>
  </si>
  <si>
    <t>4320 Natural Resource Economics</t>
  </si>
  <si>
    <t>Energy, minerals, fisheries, water, land, pollution and congestion are among the topics. The course covers the basic theoretical framework for understanding the optimal rate of resource use, identifies the factors which determine the actual rate of use, and considers and evaluates various public policy prescriptions.</t>
  </si>
  <si>
    <t>8326 Natural Resource Economics</t>
  </si>
  <si>
    <t>Seminar on environmental law and regulations. Addresses federal regulations, implementing instructions, legal principles and requirements. The major federal environmental laws, air and water quality, solid and hazardous waste, and pollution prevention and remediation are discussed. Prereq: Junior-senior and permission. (Cross=listed with BIOL 4820)</t>
  </si>
  <si>
    <t>8500 Special Topics in Geography - Conservation Seminar</t>
  </si>
  <si>
    <t>This course will provide for an in-depth study of a geographical or geological subject (as specified in the course subtitle). Subjects will be offered as sections of GEOG 8500, but will be separate from one another. Students may repeat GEOG 8500 as often as they like as long as no specific subject is duplicated. Course to be offered with approval of Graduate Program Committee and Dean for Graduate Studies.</t>
  </si>
  <si>
    <t>4140 Topics in International Studies - Environmental Ethics</t>
  </si>
  <si>
    <t>This course examines a topic involving a wide range of international studies theories, methods, and fields to provide international studies majors a sense of how the elements of international studies fit together to form a coherent interdiscipline. A student may take the course more than once as topics will change each semester.</t>
  </si>
  <si>
    <t>U</t>
  </si>
  <si>
    <t>G</t>
  </si>
  <si>
    <t>Not in SP'13</t>
  </si>
  <si>
    <t>A series of special courses each designed to focus on current major topics and developments in a specific area of economics or business, scheduled as a workshop or seminar according to purpose. May be repeated up to 6 hours. (Cross-listed with ECON 4910, ECON 8916.)</t>
  </si>
  <si>
    <t>8916 Special Topics in Economics - Sustainable Systems</t>
  </si>
  <si>
    <t>424 Solid Waste Mgt Engr</t>
  </si>
  <si>
    <t>Planning design and operation of solid waste collection processing, treatment, and disposal systems including materials, resources and energy recovery systems. (Cross-listed with CIVE824)</t>
  </si>
  <si>
    <t>824 Solid Waste Mgt Engr</t>
  </si>
  <si>
    <t>Planning design and operation of solid waste collection processing, treatment, and disposal systems including materials, resources and energy recovery systems. (Cross-listed with CIVE424)</t>
  </si>
  <si>
    <t>4500 Sustainable Construction</t>
  </si>
  <si>
    <t>Sustainable construction and its application to the green building industry. Topics include: the LEED certification process, sustainable building site management, efficient wastewater applications, optimizing energy performance, indoor environmental issues, performance measurement/verification, recycled content and certified renewable materials. (Cross-listed with CONE 8506.)</t>
  </si>
  <si>
    <t>8506 Sustainable Construction</t>
  </si>
  <si>
    <t>Sustainable construction and its application to the green building industry. Topics include: the LEED certification process, sustainable building site management, efficient wastewater applications, optimizing energy performance, indoor environmental issues, performance measurement/verification, recycled content and certified renewable materials. (Cross-listed with CONE4500)</t>
  </si>
  <si>
    <t>8986 Spec Tops in Construction Mgmt - Sustainable Dsgn in Dev Cntrys</t>
  </si>
  <si>
    <t>Individual or small group study of special topics in construction management. Topic varies. A signed student-instructor learning contract is required.</t>
  </si>
  <si>
    <t>4000 Special Topics in Economics - Sustainable Systems</t>
  </si>
  <si>
    <t>The course content and topic will vary. Please contact the economics department for specific course offerings.</t>
  </si>
  <si>
    <t>(May be repeated up to 6) A series of special courses each designed to focus on current major topics and developments in a specific area of economics or business, scheduled as a workshop or seminar according to purpose.</t>
  </si>
  <si>
    <t>ELEC</t>
  </si>
  <si>
    <t>4090 Spec Tops in Envrmntl Studies - Sustainable Systems</t>
  </si>
  <si>
    <t>A variable credit lecture and/or laboratory course pertaining to a specific topic in environmental studies not available in the regular curriculum. May be repeated as topics change.</t>
  </si>
  <si>
    <t>2010 Environmental Probs &amp; Solutns</t>
  </si>
  <si>
    <t>An overview of current environmental problems and the efforts to solve those problems. Intended for Environmental Studies majors and other students with an interest in conservation, the human environment, and management of natural resources. This course examines current local, regional, and global environmental issues and explores work being done to improve environmental quality. The purpose of the course is to give students a broad, interdisciplinary overview of environmental topics to prepare them for advanced course work in the field. Usually offered Spring.</t>
  </si>
  <si>
    <t>4140 Topics in International Studies - Intl Develop &amp; Sustainability</t>
  </si>
  <si>
    <t>4920 Adv Tops in Political Science - Intl Develop &amp; Sustainability</t>
  </si>
  <si>
    <t>This course introduces students to an advanced and specialized subject matter in the field of political science not covered in existing courses. This course may be repeated for different topics up to a maximum of six credit hours. (Cross-listed with PSCI 8926)</t>
  </si>
  <si>
    <t>This course introduces students to an advanced and specialized subject matter in the field of political science not covered in existing courses. This course may be repeated for different topics up to a maximum of six credit hours. (Cross-listed with PSCI 4920)</t>
  </si>
  <si>
    <t>8926 Adv Tops in Political Science - Intl Develop &amp; Sustainability</t>
  </si>
  <si>
    <t>4900 Special Topics - Intl Develop &amp; Sustainability</t>
  </si>
  <si>
    <t>A variable content course with public administration and urban studies topics selected in accordance with student and faculty interests. Possible topics include urban homesteading, administrative federalism and economic development and the public sector.</t>
  </si>
  <si>
    <t>8896 Special Topics Public Admin - Intl Develop &amp; Sustainability</t>
  </si>
  <si>
    <t>A course with the purpose of acquainting the student with key issues and topics of special concern to public and non-profit management that they otherwise would not receive elsewhere. No more than six hours of total credit in PA 8896 and PA 8906 can be taken without prior permission by the graduate program committee. Further, each topic in the course will need the approval of the Dean of Graduate Studies prior to being offered.</t>
  </si>
  <si>
    <t>SSCI</t>
  </si>
  <si>
    <t>Spring 2012 (academic year - Spring 2013 calendar year)</t>
  </si>
  <si>
    <t>Undergraduate</t>
  </si>
  <si>
    <t>Graduate</t>
  </si>
  <si>
    <t>Fall 2012 - Total courses offered</t>
  </si>
  <si>
    <t>Source: Email from Jeanie Gutheil Bykerk, UNO Institutional Research, 5/9/14</t>
  </si>
  <si>
    <t>Course Offering Totals (not sections)</t>
  </si>
  <si>
    <t>Fall 2012</t>
  </si>
  <si>
    <t>Spring 2013</t>
  </si>
  <si>
    <t>Sustainability Courses (U)</t>
  </si>
  <si>
    <t>Total Courses (U)</t>
  </si>
  <si>
    <t>Sustainability Courses (G)</t>
  </si>
  <si>
    <t>Total Courses (G)</t>
  </si>
  <si>
    <t>Departments w/ Sustainability Courses</t>
  </si>
  <si>
    <t>Total Departments</t>
  </si>
  <si>
    <t>Total Academic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</si>
</sst>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9"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0" tint="-0.249977111117893"/>
      <name val="Calibri"/>
      <scheme val="minor"/>
    </font>
    <font>
      <sz val="12"/>
      <name val="Calibri"/>
      <scheme val="minor"/>
    </font>
    <font>
      <b/>
      <sz val="12"/>
      <color theme="1"/>
      <name val="Calibri"/>
      <family val="2"/>
      <scheme val="minor"/>
    </font>
    <font>
      <i/>
      <sz val="12"/>
      <color theme="1"/>
      <name val="Calibri"/>
      <scheme val="minor"/>
    </font>
    <font>
      <sz val="12"/>
      <name val="Calibri"/>
    </font>
  </fonts>
  <fills count="5">
    <fill>
      <patternFill patternType="none"/>
    </fill>
    <fill>
      <patternFill patternType="gray125"/>
    </fill>
    <fill>
      <patternFill patternType="solid">
        <fgColor theme="6"/>
        <bgColor indexed="64"/>
      </patternFill>
    </fill>
    <fill>
      <patternFill patternType="solid">
        <fgColor theme="0" tint="-0.249977111117893"/>
        <bgColor indexed="64"/>
      </patternFill>
    </fill>
    <fill>
      <patternFill patternType="solid">
        <fgColor theme="6" tint="-0.249977111117893"/>
        <bgColor indexed="64"/>
      </patternFill>
    </fill>
  </fills>
  <borders count="1">
    <border>
      <left/>
      <right/>
      <top/>
      <bottom/>
      <diagonal/>
    </border>
  </borders>
  <cellStyleXfs count="2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21">
    <xf numFmtId="0" fontId="0" fillId="0" borderId="0" xfId="0"/>
    <xf numFmtId="0" fontId="0" fillId="0" borderId="0" xfId="0" applyAlignment="1">
      <alignment wrapText="1"/>
    </xf>
    <xf numFmtId="0" fontId="0" fillId="2" borderId="0" xfId="0" applyFill="1"/>
    <xf numFmtId="0" fontId="0" fillId="0" borderId="0" xfId="0" applyFill="1"/>
    <xf numFmtId="0" fontId="4" fillId="0" borderId="0" xfId="0" applyFont="1" applyFill="1"/>
    <xf numFmtId="0" fontId="0" fillId="3" borderId="0" xfId="0" applyFill="1"/>
    <xf numFmtId="0" fontId="4" fillId="0" borderId="0" xfId="0" applyFont="1"/>
    <xf numFmtId="0" fontId="4" fillId="0" borderId="0" xfId="0" applyFont="1" applyAlignment="1">
      <alignment wrapText="1"/>
    </xf>
    <xf numFmtId="0" fontId="0" fillId="4" borderId="0" xfId="0" applyFill="1"/>
    <xf numFmtId="0" fontId="4" fillId="0" borderId="0" xfId="0" applyFont="1" applyFill="1" applyAlignment="1">
      <alignment wrapText="1"/>
    </xf>
    <xf numFmtId="0" fontId="0" fillId="0" borderId="0" xfId="0" applyFill="1" applyAlignment="1">
      <alignment wrapText="1"/>
    </xf>
    <xf numFmtId="0" fontId="5" fillId="0" borderId="0" xfId="0" applyFont="1"/>
    <xf numFmtId="0" fontId="5" fillId="0" borderId="0" xfId="0" applyFont="1" applyAlignment="1">
      <alignment wrapText="1"/>
    </xf>
    <xf numFmtId="0" fontId="5" fillId="0" borderId="0" xfId="0" applyFont="1" applyFill="1" applyAlignment="1">
      <alignment wrapText="1"/>
    </xf>
    <xf numFmtId="0" fontId="6" fillId="0" borderId="0" xfId="0" applyFont="1"/>
    <xf numFmtId="164" fontId="0" fillId="0" borderId="0" xfId="19" applyNumberFormat="1" applyFont="1"/>
    <xf numFmtId="164" fontId="0" fillId="0" borderId="0" xfId="0" applyNumberFormat="1"/>
    <xf numFmtId="0" fontId="7" fillId="0" borderId="0" xfId="0" applyFont="1" applyAlignment="1">
      <alignment horizontal="right"/>
    </xf>
    <xf numFmtId="164" fontId="7" fillId="0" borderId="0" xfId="19" applyNumberFormat="1" applyFont="1"/>
    <xf numFmtId="0" fontId="8" fillId="0" borderId="0" xfId="0" applyFont="1"/>
    <xf numFmtId="43" fontId="0" fillId="0" borderId="0" xfId="0" applyNumberFormat="1"/>
  </cellXfs>
  <cellStyles count="26">
    <cellStyle name="Comma" xfId="19"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1" builtinId="9" hidden="1"/>
    <cellStyle name="Followed Hyperlink" xfId="23" builtinId="9" hidden="1"/>
    <cellStyle name="Followed Hyperlink" xfId="2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20" builtinId="8" hidden="1"/>
    <cellStyle name="Hyperlink" xfId="22" builtinId="8" hidden="1"/>
    <cellStyle name="Hyperlink" xfId="24"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I21" sqref="I21"/>
    </sheetView>
  </sheetViews>
  <sheetFormatPr baseColWidth="10" defaultRowHeight="15" x14ac:dyDescent="0"/>
  <cols>
    <col min="1" max="1" width="47.6640625" bestFit="1" customWidth="1"/>
    <col min="2" max="2" width="12" customWidth="1"/>
    <col min="4" max="4" width="12" customWidth="1"/>
    <col min="6" max="6" width="15" customWidth="1"/>
    <col min="7" max="7" width="14" customWidth="1"/>
  </cols>
  <sheetData>
    <row r="1" spans="1:7">
      <c r="A1" t="s">
        <v>220</v>
      </c>
      <c r="C1" t="s">
        <v>219</v>
      </c>
    </row>
    <row r="2" spans="1:7">
      <c r="A2" s="14" t="s">
        <v>218</v>
      </c>
      <c r="B2" s="15">
        <v>2944</v>
      </c>
    </row>
    <row r="3" spans="1:7">
      <c r="A3" s="17" t="s">
        <v>216</v>
      </c>
      <c r="B3" s="18">
        <v>2349</v>
      </c>
    </row>
    <row r="4" spans="1:7">
      <c r="A4" s="17" t="s">
        <v>217</v>
      </c>
      <c r="B4" s="18">
        <v>595</v>
      </c>
    </row>
    <row r="5" spans="1:7">
      <c r="A5" s="14" t="s">
        <v>215</v>
      </c>
      <c r="B5" s="15">
        <v>2813</v>
      </c>
      <c r="C5" s="16"/>
    </row>
    <row r="6" spans="1:7">
      <c r="A6" s="17" t="s">
        <v>216</v>
      </c>
      <c r="B6" s="18">
        <v>2211</v>
      </c>
    </row>
    <row r="7" spans="1:7">
      <c r="A7" s="17" t="s">
        <v>217</v>
      </c>
      <c r="B7" s="18">
        <v>602</v>
      </c>
    </row>
    <row r="9" spans="1:7" ht="45">
      <c r="B9" s="1" t="s">
        <v>223</v>
      </c>
      <c r="C9" s="1" t="s">
        <v>224</v>
      </c>
      <c r="D9" s="1" t="s">
        <v>225</v>
      </c>
      <c r="E9" s="1" t="s">
        <v>226</v>
      </c>
      <c r="F9" s="1" t="s">
        <v>227</v>
      </c>
      <c r="G9" s="1" t="s">
        <v>228</v>
      </c>
    </row>
    <row r="10" spans="1:7">
      <c r="A10" t="s">
        <v>221</v>
      </c>
      <c r="B10" s="19">
        <f>COUNTIF('Fall 2012'!F8:F51,"U")</f>
        <v>25</v>
      </c>
      <c r="C10" s="16">
        <f>B3</f>
        <v>2349</v>
      </c>
      <c r="D10">
        <f>COUNTIF('Fall 2012'!F8:F51,"G")</f>
        <v>11</v>
      </c>
      <c r="E10" s="16">
        <f>B4</f>
        <v>595</v>
      </c>
      <c r="F10">
        <v>15</v>
      </c>
      <c r="G10">
        <v>93</v>
      </c>
    </row>
    <row r="11" spans="1:7">
      <c r="A11" t="s">
        <v>222</v>
      </c>
      <c r="B11">
        <f>COUNTIF('Spring 2013'!F8:F68,"U")</f>
        <v>16</v>
      </c>
      <c r="C11" s="16">
        <f>B6</f>
        <v>2211</v>
      </c>
      <c r="D11">
        <f>COUNTIF('Spring 2013'!F8:F68,"G")</f>
        <v>8</v>
      </c>
      <c r="E11" s="16">
        <f>B7</f>
        <v>602</v>
      </c>
      <c r="F11">
        <v>13</v>
      </c>
      <c r="G11">
        <v>91</v>
      </c>
    </row>
    <row r="13" spans="1:7">
      <c r="A13" t="s">
        <v>229</v>
      </c>
      <c r="B13">
        <f>SUM(B10:B11)</f>
        <v>41</v>
      </c>
      <c r="C13">
        <f t="shared" ref="C13:G13" si="0">SUM(C10:C11)</f>
        <v>4560</v>
      </c>
      <c r="D13">
        <f t="shared" si="0"/>
        <v>19</v>
      </c>
      <c r="E13">
        <f t="shared" si="0"/>
        <v>1197</v>
      </c>
      <c r="F13">
        <f t="shared" si="0"/>
        <v>28</v>
      </c>
      <c r="G13">
        <f t="shared" si="0"/>
        <v>184</v>
      </c>
    </row>
    <row r="14" spans="1:7">
      <c r="B14" s="20"/>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tabSelected="1" workbookViewId="0">
      <pane ySplit="6" topLeftCell="A7" activePane="bottomLeft" state="frozen"/>
      <selection pane="bottomLeft" activeCell="A54" sqref="A53:XFD54"/>
    </sheetView>
  </sheetViews>
  <sheetFormatPr baseColWidth="10" defaultRowHeight="15" x14ac:dyDescent="0"/>
  <cols>
    <col min="1" max="1" width="12.83203125" bestFit="1" customWidth="1"/>
    <col min="2" max="2" width="6.33203125" bestFit="1" customWidth="1"/>
    <col min="3" max="3" width="37.83203125" bestFit="1" customWidth="1"/>
    <col min="4" max="4" width="12.5" customWidth="1"/>
    <col min="5" max="5" width="137.5" customWidth="1"/>
    <col min="6" max="6" width="6" bestFit="1" customWidth="1"/>
    <col min="7" max="7" width="5.6640625" bestFit="1" customWidth="1"/>
    <col min="8" max="8" width="7.1640625" bestFit="1" customWidth="1"/>
    <col min="9" max="9" width="6.1640625" bestFit="1" customWidth="1"/>
    <col min="10" max="11" width="6" bestFit="1" customWidth="1"/>
    <col min="12" max="12" width="6.33203125" bestFit="1" customWidth="1"/>
    <col min="13" max="13" width="6" bestFit="1" customWidth="1"/>
    <col min="14" max="14" width="6.83203125" bestFit="1" customWidth="1"/>
    <col min="15" max="15" width="6" bestFit="1" customWidth="1"/>
    <col min="16" max="16" width="6.83203125" bestFit="1" customWidth="1"/>
    <col min="17" max="17" width="6.33203125" bestFit="1" customWidth="1"/>
    <col min="18" max="18" width="5.5" bestFit="1" customWidth="1"/>
    <col min="19" max="19" width="6.33203125" bestFit="1" customWidth="1"/>
    <col min="20" max="20" width="5.6640625" bestFit="1" customWidth="1"/>
    <col min="21" max="21" width="6.83203125" bestFit="1" customWidth="1"/>
  </cols>
  <sheetData>
    <row r="1" spans="1:22">
      <c r="A1" t="s">
        <v>78</v>
      </c>
      <c r="D1" s="1"/>
      <c r="E1" s="1"/>
      <c r="F1" s="5" t="s">
        <v>46</v>
      </c>
      <c r="G1" s="5" t="s">
        <v>74</v>
      </c>
      <c r="H1" s="2" t="s">
        <v>12</v>
      </c>
      <c r="I1" s="5" t="s">
        <v>118</v>
      </c>
      <c r="J1" s="5" t="s">
        <v>127</v>
      </c>
      <c r="K1" s="5" t="s">
        <v>14</v>
      </c>
      <c r="L1" s="5" t="s">
        <v>6</v>
      </c>
      <c r="M1" s="5" t="s">
        <v>146</v>
      </c>
      <c r="N1" s="5" t="s">
        <v>148</v>
      </c>
      <c r="O1" s="5" t="s">
        <v>153</v>
      </c>
      <c r="P1" s="5" t="s">
        <v>51</v>
      </c>
      <c r="Q1" s="5" t="s">
        <v>59</v>
      </c>
      <c r="R1" s="5" t="s">
        <v>68</v>
      </c>
      <c r="S1" s="5" t="s">
        <v>69</v>
      </c>
      <c r="T1" s="5" t="s">
        <v>70</v>
      </c>
      <c r="U1" s="5" t="s">
        <v>167</v>
      </c>
      <c r="V1" s="3" t="s">
        <v>169</v>
      </c>
    </row>
    <row r="2" spans="1:22">
      <c r="A2" t="s">
        <v>79</v>
      </c>
      <c r="D2" s="1"/>
      <c r="E2" s="1"/>
      <c r="F2" s="5" t="s">
        <v>73</v>
      </c>
      <c r="G2" s="5" t="s">
        <v>75</v>
      </c>
      <c r="H2" s="4" t="s">
        <v>72</v>
      </c>
      <c r="I2" s="5" t="s">
        <v>119</v>
      </c>
      <c r="J2" s="2" t="s">
        <v>48</v>
      </c>
      <c r="K2" s="5" t="s">
        <v>132</v>
      </c>
      <c r="L2" s="5" t="s">
        <v>16</v>
      </c>
      <c r="M2" s="5" t="s">
        <v>147</v>
      </c>
      <c r="N2" s="5" t="s">
        <v>5</v>
      </c>
      <c r="O2" s="2" t="s">
        <v>28</v>
      </c>
      <c r="P2" s="5" t="s">
        <v>52</v>
      </c>
      <c r="Q2" s="5" t="s">
        <v>32</v>
      </c>
      <c r="R2" s="5" t="s">
        <v>37</v>
      </c>
      <c r="S2" s="5" t="s">
        <v>39</v>
      </c>
      <c r="T2" s="5" t="s">
        <v>60</v>
      </c>
      <c r="U2" s="5" t="s">
        <v>168</v>
      </c>
      <c r="V2" s="3" t="s">
        <v>171</v>
      </c>
    </row>
    <row r="3" spans="1:22">
      <c r="A3" t="s">
        <v>80</v>
      </c>
      <c r="D3" s="1"/>
      <c r="E3" s="1"/>
      <c r="F3" s="5" t="s">
        <v>7</v>
      </c>
      <c r="G3" s="2" t="s">
        <v>8</v>
      </c>
      <c r="H3" s="5" t="s">
        <v>13</v>
      </c>
      <c r="I3" s="2" t="s">
        <v>120</v>
      </c>
      <c r="J3" s="5" t="s">
        <v>129</v>
      </c>
      <c r="K3" s="2" t="s">
        <v>15</v>
      </c>
      <c r="L3" s="5" t="s">
        <v>17</v>
      </c>
      <c r="M3" s="5" t="s">
        <v>65</v>
      </c>
      <c r="N3" s="5" t="s">
        <v>27</v>
      </c>
      <c r="O3" s="5" t="s">
        <v>29</v>
      </c>
      <c r="P3" s="5" t="s">
        <v>58</v>
      </c>
      <c r="Q3" s="5" t="s">
        <v>33</v>
      </c>
      <c r="R3" s="2" t="s">
        <v>38</v>
      </c>
      <c r="S3" s="5" t="s">
        <v>40</v>
      </c>
      <c r="T3" s="5" t="s">
        <v>45</v>
      </c>
      <c r="U3" s="5" t="s">
        <v>62</v>
      </c>
      <c r="V3" s="3" t="s">
        <v>200</v>
      </c>
    </row>
    <row r="4" spans="1:22">
      <c r="A4" t="s">
        <v>81</v>
      </c>
      <c r="D4" s="1"/>
      <c r="E4" s="1"/>
      <c r="F4" s="5" t="s">
        <v>82</v>
      </c>
      <c r="G4" s="5" t="s">
        <v>76</v>
      </c>
      <c r="H4" s="2" t="s">
        <v>104</v>
      </c>
      <c r="I4" s="2" t="s">
        <v>121</v>
      </c>
      <c r="J4" s="5" t="s">
        <v>64</v>
      </c>
      <c r="K4" s="5" t="s">
        <v>49</v>
      </c>
      <c r="L4" s="2" t="s">
        <v>22</v>
      </c>
      <c r="M4" s="5" t="s">
        <v>66</v>
      </c>
      <c r="N4" s="5" t="s">
        <v>150</v>
      </c>
      <c r="O4" s="5" t="s">
        <v>57</v>
      </c>
      <c r="P4" s="5" t="s">
        <v>31</v>
      </c>
      <c r="Q4" s="5" t="s">
        <v>34</v>
      </c>
      <c r="R4" s="5" t="s">
        <v>157</v>
      </c>
      <c r="S4" s="5" t="s">
        <v>161</v>
      </c>
      <c r="T4" s="5" t="s">
        <v>71</v>
      </c>
      <c r="V4" s="3" t="s">
        <v>170</v>
      </c>
    </row>
    <row r="5" spans="1:22">
      <c r="A5" t="s">
        <v>95</v>
      </c>
      <c r="D5" s="1"/>
      <c r="E5" s="1"/>
      <c r="F5" s="5" t="s">
        <v>4</v>
      </c>
      <c r="G5" s="5" t="s">
        <v>55</v>
      </c>
      <c r="H5" s="5" t="s">
        <v>77</v>
      </c>
      <c r="I5" s="5" t="s">
        <v>126</v>
      </c>
      <c r="J5" s="5" t="s">
        <v>130</v>
      </c>
      <c r="K5" s="6" t="s">
        <v>135</v>
      </c>
      <c r="L5" s="2" t="s">
        <v>23</v>
      </c>
      <c r="M5" s="5" t="s">
        <v>25</v>
      </c>
      <c r="N5" s="5" t="s">
        <v>151</v>
      </c>
      <c r="O5" s="5" t="s">
        <v>30</v>
      </c>
      <c r="P5" s="5" t="s">
        <v>154</v>
      </c>
      <c r="Q5" s="5" t="s">
        <v>36</v>
      </c>
      <c r="R5" s="2" t="s">
        <v>158</v>
      </c>
      <c r="S5" s="5" t="s">
        <v>43</v>
      </c>
      <c r="T5" s="5" t="s">
        <v>61</v>
      </c>
      <c r="V5" t="s">
        <v>214</v>
      </c>
    </row>
    <row r="6" spans="1:22">
      <c r="D6" s="1"/>
      <c r="E6" s="1"/>
      <c r="F6" s="5" t="s">
        <v>54</v>
      </c>
      <c r="G6" s="2" t="s">
        <v>47</v>
      </c>
      <c r="H6" s="5" t="s">
        <v>56</v>
      </c>
      <c r="I6" s="5" t="s">
        <v>63</v>
      </c>
      <c r="J6" s="5" t="s">
        <v>131</v>
      </c>
      <c r="K6" s="5" t="s">
        <v>136</v>
      </c>
      <c r="L6" s="5" t="s">
        <v>24</v>
      </c>
      <c r="M6" s="5" t="s">
        <v>26</v>
      </c>
      <c r="N6" s="5" t="s">
        <v>152</v>
      </c>
      <c r="O6" s="5" t="s">
        <v>50</v>
      </c>
      <c r="P6" s="5" t="s">
        <v>155</v>
      </c>
      <c r="Q6" s="5" t="s">
        <v>67</v>
      </c>
      <c r="R6" s="5" t="s">
        <v>53</v>
      </c>
      <c r="S6" s="5" t="s">
        <v>44</v>
      </c>
      <c r="T6" s="5" t="s">
        <v>166</v>
      </c>
    </row>
    <row r="7" spans="1:22" ht="30">
      <c r="D7" s="1" t="s">
        <v>1</v>
      </c>
      <c r="E7" s="1" t="s">
        <v>0</v>
      </c>
    </row>
    <row r="8" spans="1:22">
      <c r="A8" t="s">
        <v>184</v>
      </c>
      <c r="B8" s="6" t="s">
        <v>82</v>
      </c>
      <c r="C8" s="6" t="s">
        <v>83</v>
      </c>
      <c r="D8" s="7" t="s">
        <v>84</v>
      </c>
      <c r="E8" s="7" t="s">
        <v>85</v>
      </c>
    </row>
    <row r="9" spans="1:22" ht="30">
      <c r="B9" t="s">
        <v>8</v>
      </c>
      <c r="C9" t="s">
        <v>86</v>
      </c>
      <c r="D9" s="1" t="s">
        <v>84</v>
      </c>
      <c r="E9" s="1" t="s">
        <v>9</v>
      </c>
      <c r="F9" s="3" t="s">
        <v>182</v>
      </c>
    </row>
    <row r="10" spans="1:22" ht="75">
      <c r="A10" t="s">
        <v>184</v>
      </c>
      <c r="B10" s="6" t="s">
        <v>8</v>
      </c>
      <c r="C10" s="6" t="s">
        <v>87</v>
      </c>
      <c r="D10" s="7" t="s">
        <v>84</v>
      </c>
      <c r="E10" s="7" t="s">
        <v>88</v>
      </c>
      <c r="F10" s="3"/>
    </row>
    <row r="11" spans="1:22" ht="30">
      <c r="B11" t="s">
        <v>8</v>
      </c>
      <c r="C11" t="s">
        <v>89</v>
      </c>
      <c r="D11" s="1" t="s">
        <v>84</v>
      </c>
      <c r="E11" s="1" t="s">
        <v>90</v>
      </c>
      <c r="F11" s="3" t="s">
        <v>182</v>
      </c>
    </row>
    <row r="12" spans="1:22" ht="45">
      <c r="A12" t="s">
        <v>184</v>
      </c>
      <c r="B12" s="6" t="s">
        <v>8</v>
      </c>
      <c r="C12" s="6" t="s">
        <v>91</v>
      </c>
      <c r="D12" s="7" t="s">
        <v>84</v>
      </c>
      <c r="E12" s="7" t="s">
        <v>92</v>
      </c>
      <c r="F12" s="3"/>
    </row>
    <row r="13" spans="1:22" ht="45">
      <c r="A13" t="s">
        <v>184</v>
      </c>
      <c r="B13" s="6" t="s">
        <v>8</v>
      </c>
      <c r="C13" s="6" t="s">
        <v>93</v>
      </c>
      <c r="D13" s="7" t="s">
        <v>84</v>
      </c>
      <c r="E13" s="7" t="s">
        <v>94</v>
      </c>
      <c r="F13" s="3"/>
    </row>
    <row r="14" spans="1:22" ht="30">
      <c r="B14" s="11" t="s">
        <v>47</v>
      </c>
      <c r="C14" s="12" t="s">
        <v>186</v>
      </c>
      <c r="D14" s="12" t="s">
        <v>84</v>
      </c>
      <c r="E14" s="12" t="s">
        <v>185</v>
      </c>
      <c r="F14" s="13" t="s">
        <v>183</v>
      </c>
    </row>
    <row r="15" spans="1:22" ht="30">
      <c r="A15" t="s">
        <v>184</v>
      </c>
      <c r="B15" s="6" t="s">
        <v>47</v>
      </c>
      <c r="C15" s="6" t="s">
        <v>96</v>
      </c>
      <c r="D15" s="7" t="s">
        <v>84</v>
      </c>
      <c r="E15" s="7" t="s">
        <v>97</v>
      </c>
      <c r="F15" s="3"/>
    </row>
    <row r="16" spans="1:22" ht="30">
      <c r="B16" t="s">
        <v>12</v>
      </c>
      <c r="C16" t="s">
        <v>98</v>
      </c>
      <c r="D16" s="10" t="s">
        <v>84</v>
      </c>
      <c r="E16" s="1" t="s">
        <v>99</v>
      </c>
      <c r="F16" s="3" t="s">
        <v>182</v>
      </c>
    </row>
    <row r="17" spans="1:6">
      <c r="B17" t="s">
        <v>12</v>
      </c>
      <c r="C17" t="s">
        <v>100</v>
      </c>
      <c r="D17" s="10" t="s">
        <v>84</v>
      </c>
      <c r="E17" s="1" t="s">
        <v>101</v>
      </c>
      <c r="F17" s="3" t="s">
        <v>182</v>
      </c>
    </row>
    <row r="18" spans="1:6" ht="45">
      <c r="A18" t="s">
        <v>184</v>
      </c>
      <c r="B18" s="6" t="s">
        <v>72</v>
      </c>
      <c r="C18" s="6" t="s">
        <v>102</v>
      </c>
      <c r="D18" s="9" t="s">
        <v>3</v>
      </c>
      <c r="E18" s="7" t="s">
        <v>103</v>
      </c>
    </row>
    <row r="19" spans="1:6" ht="30">
      <c r="A19" t="s">
        <v>184</v>
      </c>
      <c r="B19" s="6" t="s">
        <v>104</v>
      </c>
      <c r="C19" s="6" t="s">
        <v>105</v>
      </c>
      <c r="D19" s="7" t="s">
        <v>84</v>
      </c>
      <c r="E19" s="7" t="s">
        <v>106</v>
      </c>
    </row>
    <row r="20" spans="1:6" ht="30">
      <c r="A20" t="s">
        <v>184</v>
      </c>
      <c r="B20" s="6" t="s">
        <v>104</v>
      </c>
      <c r="C20" s="6" t="s">
        <v>107</v>
      </c>
      <c r="D20" s="7" t="s">
        <v>84</v>
      </c>
      <c r="E20" s="7" t="s">
        <v>108</v>
      </c>
    </row>
    <row r="21" spans="1:6" ht="30">
      <c r="B21" t="s">
        <v>104</v>
      </c>
      <c r="C21" t="s">
        <v>187</v>
      </c>
      <c r="D21" s="1" t="s">
        <v>84</v>
      </c>
      <c r="E21" s="1" t="s">
        <v>188</v>
      </c>
      <c r="F21" t="s">
        <v>182</v>
      </c>
    </row>
    <row r="22" spans="1:6" ht="30">
      <c r="A22" t="s">
        <v>184</v>
      </c>
      <c r="B22" s="6" t="s">
        <v>104</v>
      </c>
      <c r="C22" s="6" t="s">
        <v>109</v>
      </c>
      <c r="D22" s="7" t="s">
        <v>84</v>
      </c>
      <c r="E22" s="7" t="s">
        <v>110</v>
      </c>
    </row>
    <row r="23" spans="1:6" ht="30">
      <c r="B23" t="s">
        <v>104</v>
      </c>
      <c r="C23" t="s">
        <v>189</v>
      </c>
      <c r="D23" s="1" t="s">
        <v>84</v>
      </c>
      <c r="E23" s="1" t="s">
        <v>190</v>
      </c>
      <c r="F23" t="s">
        <v>183</v>
      </c>
    </row>
    <row r="24" spans="1:6" ht="30">
      <c r="A24" t="s">
        <v>184</v>
      </c>
      <c r="B24" s="6" t="s">
        <v>104</v>
      </c>
      <c r="C24" s="6" t="s">
        <v>111</v>
      </c>
      <c r="D24" s="7" t="s">
        <v>84</v>
      </c>
      <c r="E24" s="7" t="s">
        <v>112</v>
      </c>
    </row>
    <row r="25" spans="1:6">
      <c r="A25" t="s">
        <v>184</v>
      </c>
      <c r="B25" s="6" t="s">
        <v>104</v>
      </c>
      <c r="C25" s="6" t="s">
        <v>173</v>
      </c>
      <c r="D25" s="9" t="s">
        <v>3</v>
      </c>
      <c r="E25" s="7" t="s">
        <v>113</v>
      </c>
    </row>
    <row r="26" spans="1:6" ht="30">
      <c r="A26" t="s">
        <v>184</v>
      </c>
      <c r="B26" s="6" t="s">
        <v>104</v>
      </c>
      <c r="C26" s="6" t="s">
        <v>114</v>
      </c>
      <c r="D26" s="7" t="s">
        <v>84</v>
      </c>
      <c r="E26" s="7" t="s">
        <v>115</v>
      </c>
    </row>
    <row r="27" spans="1:6" ht="30">
      <c r="A27" t="s">
        <v>184</v>
      </c>
      <c r="B27" s="6" t="s">
        <v>104</v>
      </c>
      <c r="C27" s="6" t="s">
        <v>116</v>
      </c>
      <c r="D27" s="7" t="s">
        <v>84</v>
      </c>
      <c r="E27" s="7" t="s">
        <v>117</v>
      </c>
    </row>
    <row r="28" spans="1:6" ht="45">
      <c r="B28" s="11" t="s">
        <v>120</v>
      </c>
      <c r="C28" s="11" t="s">
        <v>191</v>
      </c>
      <c r="D28" s="12" t="s">
        <v>84</v>
      </c>
      <c r="E28" s="12" t="s">
        <v>192</v>
      </c>
      <c r="F28" t="s">
        <v>182</v>
      </c>
    </row>
    <row r="29" spans="1:6" ht="45">
      <c r="B29" s="11" t="s">
        <v>120</v>
      </c>
      <c r="C29" s="11" t="s">
        <v>193</v>
      </c>
      <c r="D29" s="12" t="s">
        <v>84</v>
      </c>
      <c r="E29" s="12" t="s">
        <v>194</v>
      </c>
      <c r="F29" t="s">
        <v>183</v>
      </c>
    </row>
    <row r="30" spans="1:6" ht="30">
      <c r="A30" t="s">
        <v>184</v>
      </c>
      <c r="B30" s="6" t="s">
        <v>121</v>
      </c>
      <c r="C30" s="6" t="s">
        <v>122</v>
      </c>
      <c r="D30" s="7" t="s">
        <v>84</v>
      </c>
      <c r="E30" s="7" t="s">
        <v>123</v>
      </c>
    </row>
    <row r="31" spans="1:6" ht="30">
      <c r="A31" t="s">
        <v>184</v>
      </c>
      <c r="B31" s="6" t="s">
        <v>121</v>
      </c>
      <c r="C31" s="6" t="s">
        <v>124</v>
      </c>
      <c r="D31" s="9" t="s">
        <v>3</v>
      </c>
      <c r="E31" s="7" t="s">
        <v>125</v>
      </c>
    </row>
    <row r="32" spans="1:6" ht="30">
      <c r="B32" s="11" t="s">
        <v>121</v>
      </c>
      <c r="C32" s="12" t="s">
        <v>195</v>
      </c>
      <c r="D32" s="13" t="s">
        <v>84</v>
      </c>
      <c r="E32" s="12" t="s">
        <v>196</v>
      </c>
      <c r="F32" s="12" t="s">
        <v>183</v>
      </c>
    </row>
    <row r="33" spans="1:6" ht="30">
      <c r="B33" s="11" t="s">
        <v>48</v>
      </c>
      <c r="C33" s="12" t="s">
        <v>197</v>
      </c>
      <c r="D33" s="13" t="s">
        <v>84</v>
      </c>
      <c r="E33" s="12" t="s">
        <v>198</v>
      </c>
      <c r="F33" s="12" t="s">
        <v>182</v>
      </c>
    </row>
    <row r="34" spans="1:6" ht="30">
      <c r="A34" t="s">
        <v>184</v>
      </c>
      <c r="B34" s="6" t="s">
        <v>48</v>
      </c>
      <c r="C34" s="6" t="s">
        <v>96</v>
      </c>
      <c r="D34" s="7" t="s">
        <v>84</v>
      </c>
      <c r="E34" s="7" t="s">
        <v>128</v>
      </c>
    </row>
    <row r="35" spans="1:6" ht="30">
      <c r="A35" t="s">
        <v>184</v>
      </c>
      <c r="B35" s="6" t="s">
        <v>48</v>
      </c>
      <c r="C35" s="6" t="s">
        <v>174</v>
      </c>
      <c r="D35" s="7" t="s">
        <v>84</v>
      </c>
      <c r="E35" s="7" t="s">
        <v>175</v>
      </c>
    </row>
    <row r="36" spans="1:6" ht="30">
      <c r="A36" t="s">
        <v>184</v>
      </c>
      <c r="B36" s="6" t="s">
        <v>48</v>
      </c>
      <c r="C36" s="6" t="s">
        <v>176</v>
      </c>
      <c r="D36" s="7" t="s">
        <v>84</v>
      </c>
      <c r="E36" s="7" t="s">
        <v>175</v>
      </c>
    </row>
    <row r="37" spans="1:6" ht="30">
      <c r="B37" s="11" t="s">
        <v>48</v>
      </c>
      <c r="C37" s="12" t="s">
        <v>186</v>
      </c>
      <c r="D37" s="12" t="s">
        <v>84</v>
      </c>
      <c r="E37" s="12" t="s">
        <v>199</v>
      </c>
      <c r="F37" s="12" t="s">
        <v>183</v>
      </c>
    </row>
    <row r="38" spans="1:6">
      <c r="A38" t="s">
        <v>184</v>
      </c>
      <c r="B38" s="6" t="s">
        <v>132</v>
      </c>
      <c r="C38" s="6" t="s">
        <v>133</v>
      </c>
      <c r="D38" s="9" t="s">
        <v>3</v>
      </c>
      <c r="E38" s="7" t="s">
        <v>134</v>
      </c>
    </row>
    <row r="39" spans="1:6" ht="60">
      <c r="B39" s="11" t="s">
        <v>15</v>
      </c>
      <c r="C39" s="11" t="s">
        <v>203</v>
      </c>
      <c r="D39" s="13" t="s">
        <v>84</v>
      </c>
      <c r="E39" s="12" t="s">
        <v>204</v>
      </c>
      <c r="F39" t="s">
        <v>182</v>
      </c>
    </row>
    <row r="40" spans="1:6" ht="60">
      <c r="A40" t="s">
        <v>184</v>
      </c>
      <c r="B40" s="6" t="s">
        <v>15</v>
      </c>
      <c r="C40" s="6" t="s">
        <v>87</v>
      </c>
      <c r="D40" s="7" t="s">
        <v>84</v>
      </c>
      <c r="E40" s="7" t="s">
        <v>10</v>
      </c>
    </row>
    <row r="41" spans="1:6">
      <c r="B41" t="s">
        <v>15</v>
      </c>
      <c r="C41" t="s">
        <v>89</v>
      </c>
      <c r="D41" s="1" t="s">
        <v>84</v>
      </c>
      <c r="E41" s="1" t="s">
        <v>11</v>
      </c>
      <c r="F41" t="s">
        <v>182</v>
      </c>
    </row>
    <row r="42" spans="1:6" ht="45">
      <c r="A42" t="s">
        <v>184</v>
      </c>
      <c r="B42" s="6" t="s">
        <v>15</v>
      </c>
      <c r="C42" s="6" t="s">
        <v>91</v>
      </c>
      <c r="D42" s="7" t="s">
        <v>84</v>
      </c>
      <c r="E42" s="7" t="s">
        <v>177</v>
      </c>
    </row>
    <row r="43" spans="1:6" ht="30">
      <c r="B43" t="s">
        <v>15</v>
      </c>
      <c r="C43" s="1" t="s">
        <v>201</v>
      </c>
      <c r="D43" s="1" t="s">
        <v>84</v>
      </c>
      <c r="E43" s="1" t="s">
        <v>202</v>
      </c>
      <c r="F43" s="1" t="s">
        <v>182</v>
      </c>
    </row>
    <row r="44" spans="1:6" ht="30">
      <c r="B44" t="s">
        <v>22</v>
      </c>
      <c r="C44" t="s">
        <v>137</v>
      </c>
      <c r="D44" s="1" t="s">
        <v>84</v>
      </c>
      <c r="E44" s="1" t="s">
        <v>18</v>
      </c>
      <c r="F44" t="s">
        <v>182</v>
      </c>
    </row>
    <row r="45" spans="1:6" ht="45">
      <c r="A45" t="s">
        <v>184</v>
      </c>
      <c r="B45" s="6" t="s">
        <v>22</v>
      </c>
      <c r="C45" s="6" t="s">
        <v>138</v>
      </c>
      <c r="D45" s="7" t="s">
        <v>84</v>
      </c>
      <c r="E45" s="7" t="s">
        <v>19</v>
      </c>
    </row>
    <row r="46" spans="1:6" ht="60">
      <c r="A46" t="s">
        <v>184</v>
      </c>
      <c r="B46" s="6" t="s">
        <v>22</v>
      </c>
      <c r="C46" s="6" t="s">
        <v>87</v>
      </c>
      <c r="D46" s="7" t="s">
        <v>84</v>
      </c>
      <c r="E46" s="7" t="s">
        <v>10</v>
      </c>
    </row>
    <row r="47" spans="1:6" ht="30">
      <c r="B47" t="s">
        <v>22</v>
      </c>
      <c r="C47" t="s">
        <v>89</v>
      </c>
      <c r="D47" s="1" t="s">
        <v>84</v>
      </c>
      <c r="E47" s="1" t="s">
        <v>20</v>
      </c>
      <c r="F47" t="s">
        <v>182</v>
      </c>
    </row>
    <row r="48" spans="1:6" ht="30">
      <c r="A48" t="s">
        <v>184</v>
      </c>
      <c r="B48" s="6" t="s">
        <v>22</v>
      </c>
      <c r="C48" s="6" t="s">
        <v>91</v>
      </c>
      <c r="D48" s="7" t="s">
        <v>84</v>
      </c>
      <c r="E48" s="7" t="s">
        <v>139</v>
      </c>
    </row>
    <row r="49" spans="1:6" ht="30">
      <c r="B49" t="s">
        <v>22</v>
      </c>
      <c r="C49" t="s">
        <v>140</v>
      </c>
      <c r="D49" s="1" t="s">
        <v>84</v>
      </c>
      <c r="E49" s="1" t="s">
        <v>141</v>
      </c>
      <c r="F49" t="s">
        <v>183</v>
      </c>
    </row>
    <row r="50" spans="1:6" ht="30">
      <c r="A50" t="s">
        <v>184</v>
      </c>
      <c r="B50" s="6" t="s">
        <v>22</v>
      </c>
      <c r="C50" s="6" t="s">
        <v>93</v>
      </c>
      <c r="D50" s="7" t="s">
        <v>84</v>
      </c>
      <c r="E50" s="7" t="s">
        <v>142</v>
      </c>
    </row>
    <row r="51" spans="1:6" ht="30">
      <c r="A51" t="s">
        <v>184</v>
      </c>
      <c r="B51" s="6" t="s">
        <v>22</v>
      </c>
      <c r="C51" s="6" t="s">
        <v>143</v>
      </c>
      <c r="D51" s="7" t="s">
        <v>84</v>
      </c>
      <c r="E51" s="7" t="s">
        <v>21</v>
      </c>
    </row>
    <row r="52" spans="1:6" ht="30">
      <c r="A52" t="s">
        <v>184</v>
      </c>
      <c r="B52" s="6" t="s">
        <v>22</v>
      </c>
      <c r="C52" s="6" t="s">
        <v>144</v>
      </c>
      <c r="D52" s="7" t="s">
        <v>84</v>
      </c>
      <c r="E52" s="7" t="s">
        <v>145</v>
      </c>
    </row>
    <row r="53" spans="1:6" ht="45">
      <c r="A53" t="s">
        <v>184</v>
      </c>
      <c r="B53" s="6" t="s">
        <v>22</v>
      </c>
      <c r="C53" s="7" t="s">
        <v>178</v>
      </c>
      <c r="D53" s="7" t="s">
        <v>84</v>
      </c>
      <c r="E53" s="7" t="s">
        <v>179</v>
      </c>
      <c r="F53" s="1"/>
    </row>
    <row r="54" spans="1:6" ht="60">
      <c r="A54" t="s">
        <v>184</v>
      </c>
      <c r="B54" s="6" t="s">
        <v>23</v>
      </c>
      <c r="C54" s="6" t="s">
        <v>87</v>
      </c>
      <c r="D54" s="7" t="s">
        <v>84</v>
      </c>
      <c r="E54" s="7" t="s">
        <v>10</v>
      </c>
    </row>
    <row r="55" spans="1:6" ht="30">
      <c r="B55" t="s">
        <v>23</v>
      </c>
      <c r="C55" t="s">
        <v>89</v>
      </c>
      <c r="D55" s="1" t="s">
        <v>84</v>
      </c>
      <c r="E55" s="1" t="s">
        <v>20</v>
      </c>
      <c r="F55" t="s">
        <v>182</v>
      </c>
    </row>
    <row r="56" spans="1:6" ht="60">
      <c r="A56" t="s">
        <v>184</v>
      </c>
      <c r="B56" s="6" t="s">
        <v>5</v>
      </c>
      <c r="C56" s="6" t="s">
        <v>149</v>
      </c>
      <c r="D56" s="7" t="s">
        <v>84</v>
      </c>
      <c r="E56" s="7" t="s">
        <v>2</v>
      </c>
    </row>
    <row r="57" spans="1:6" ht="30">
      <c r="B57" s="11" t="s">
        <v>28</v>
      </c>
      <c r="C57" s="12" t="s">
        <v>205</v>
      </c>
      <c r="D57" s="12" t="s">
        <v>84</v>
      </c>
      <c r="E57" s="1" t="s">
        <v>181</v>
      </c>
      <c r="F57" t="s">
        <v>182</v>
      </c>
    </row>
    <row r="58" spans="1:6" ht="30">
      <c r="A58" t="s">
        <v>184</v>
      </c>
      <c r="B58" s="6" t="s">
        <v>28</v>
      </c>
      <c r="C58" s="7" t="s">
        <v>180</v>
      </c>
      <c r="D58" s="7" t="s">
        <v>84</v>
      </c>
      <c r="E58" s="7" t="s">
        <v>181</v>
      </c>
      <c r="F58" s="1"/>
    </row>
    <row r="59" spans="1:6" ht="45">
      <c r="A59" t="s">
        <v>184</v>
      </c>
      <c r="B59" s="6" t="s">
        <v>36</v>
      </c>
      <c r="C59" s="6" t="s">
        <v>156</v>
      </c>
      <c r="D59" s="7" t="s">
        <v>84</v>
      </c>
      <c r="E59" s="7" t="s">
        <v>35</v>
      </c>
    </row>
    <row r="60" spans="1:6" ht="30">
      <c r="B60" s="11" t="s">
        <v>38</v>
      </c>
      <c r="C60" s="12" t="s">
        <v>206</v>
      </c>
      <c r="D60" s="12" t="s">
        <v>84</v>
      </c>
      <c r="E60" s="12" t="s">
        <v>207</v>
      </c>
      <c r="F60" s="12" t="s">
        <v>182</v>
      </c>
    </row>
    <row r="61" spans="1:6" ht="30">
      <c r="B61" s="11" t="s">
        <v>38</v>
      </c>
      <c r="C61" s="12" t="s">
        <v>209</v>
      </c>
      <c r="D61" s="12" t="s">
        <v>84</v>
      </c>
      <c r="E61" s="12" t="s">
        <v>208</v>
      </c>
      <c r="F61" s="12" t="s">
        <v>183</v>
      </c>
    </row>
    <row r="62" spans="1:6" ht="45">
      <c r="A62" t="s">
        <v>184</v>
      </c>
      <c r="B62" s="6" t="s">
        <v>158</v>
      </c>
      <c r="C62" s="6" t="s">
        <v>91</v>
      </c>
      <c r="D62" s="7" t="s">
        <v>84</v>
      </c>
      <c r="E62" s="7" t="s">
        <v>159</v>
      </c>
    </row>
    <row r="63" spans="1:6" ht="30">
      <c r="B63" s="11" t="s">
        <v>158</v>
      </c>
      <c r="C63" s="12" t="s">
        <v>210</v>
      </c>
      <c r="D63" s="12" t="s">
        <v>84</v>
      </c>
      <c r="E63" s="12" t="s">
        <v>211</v>
      </c>
      <c r="F63" s="12" t="s">
        <v>182</v>
      </c>
    </row>
    <row r="64" spans="1:6" ht="45">
      <c r="B64" s="11" t="s">
        <v>158</v>
      </c>
      <c r="C64" s="12" t="s">
        <v>212</v>
      </c>
      <c r="D64" s="12" t="s">
        <v>84</v>
      </c>
      <c r="E64" s="12" t="s">
        <v>213</v>
      </c>
      <c r="F64" s="12" t="s">
        <v>183</v>
      </c>
    </row>
    <row r="65" spans="1:5" ht="45">
      <c r="A65" t="s">
        <v>184</v>
      </c>
      <c r="B65" s="4" t="s">
        <v>158</v>
      </c>
      <c r="C65" s="4" t="s">
        <v>93</v>
      </c>
      <c r="D65" s="9" t="s">
        <v>84</v>
      </c>
      <c r="E65" s="9" t="s">
        <v>160</v>
      </c>
    </row>
    <row r="66" spans="1:5" ht="30">
      <c r="A66" t="s">
        <v>184</v>
      </c>
      <c r="B66" s="6" t="s">
        <v>161</v>
      </c>
      <c r="C66" s="6" t="s">
        <v>162</v>
      </c>
      <c r="D66" s="7" t="s">
        <v>84</v>
      </c>
      <c r="E66" s="7" t="s">
        <v>163</v>
      </c>
    </row>
    <row r="67" spans="1:5" ht="60">
      <c r="A67" t="s">
        <v>184</v>
      </c>
      <c r="B67" s="6" t="s">
        <v>43</v>
      </c>
      <c r="C67" s="6" t="s">
        <v>164</v>
      </c>
      <c r="D67" s="7" t="s">
        <v>84</v>
      </c>
      <c r="E67" s="7" t="s">
        <v>41</v>
      </c>
    </row>
    <row r="68" spans="1:5" ht="45">
      <c r="A68" t="s">
        <v>184</v>
      </c>
      <c r="B68" s="6" t="s">
        <v>43</v>
      </c>
      <c r="C68" s="6" t="s">
        <v>165</v>
      </c>
      <c r="D68" s="7" t="s">
        <v>84</v>
      </c>
      <c r="E68" s="7" t="s">
        <v>42</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workbookViewId="0">
      <pane ySplit="6" topLeftCell="A41" activePane="bottomLeft" state="frozen"/>
      <selection pane="bottomLeft" activeCell="A42" sqref="A41:XFD42"/>
    </sheetView>
  </sheetViews>
  <sheetFormatPr baseColWidth="10" defaultRowHeight="15" x14ac:dyDescent="0"/>
  <cols>
    <col min="1" max="1" width="12.83203125" bestFit="1" customWidth="1"/>
    <col min="2" max="2" width="6.33203125" bestFit="1" customWidth="1"/>
    <col min="3" max="3" width="37.83203125" bestFit="1" customWidth="1"/>
    <col min="4" max="4" width="12.5" customWidth="1"/>
    <col min="5" max="5" width="137.5" customWidth="1"/>
    <col min="6" max="6" width="6" bestFit="1" customWidth="1"/>
    <col min="7" max="7" width="5.6640625" bestFit="1" customWidth="1"/>
    <col min="8" max="8" width="7.1640625" bestFit="1" customWidth="1"/>
    <col min="9" max="9" width="6.1640625" bestFit="1" customWidth="1"/>
    <col min="10" max="11" width="6" bestFit="1" customWidth="1"/>
    <col min="12" max="12" width="6.33203125" bestFit="1" customWidth="1"/>
    <col min="13" max="13" width="6" bestFit="1" customWidth="1"/>
    <col min="14" max="14" width="6.83203125" bestFit="1" customWidth="1"/>
    <col min="15" max="15" width="6" bestFit="1" customWidth="1"/>
    <col min="16" max="16" width="6.83203125" bestFit="1" customWidth="1"/>
    <col min="17" max="17" width="6.33203125" bestFit="1" customWidth="1"/>
    <col min="18" max="18" width="5.5" bestFit="1" customWidth="1"/>
    <col min="19" max="19" width="6.33203125" bestFit="1" customWidth="1"/>
    <col min="20" max="20" width="5.6640625" bestFit="1" customWidth="1"/>
    <col min="21" max="21" width="6.83203125" bestFit="1" customWidth="1"/>
  </cols>
  <sheetData>
    <row r="1" spans="1:22">
      <c r="A1" t="s">
        <v>78</v>
      </c>
      <c r="D1" s="1"/>
      <c r="E1" s="1"/>
      <c r="F1" s="5" t="s">
        <v>46</v>
      </c>
      <c r="G1" s="5" t="s">
        <v>74</v>
      </c>
      <c r="H1" s="8" t="s">
        <v>12</v>
      </c>
      <c r="I1" s="5" t="s">
        <v>118</v>
      </c>
      <c r="J1" s="5" t="s">
        <v>127</v>
      </c>
      <c r="K1" s="5" t="s">
        <v>14</v>
      </c>
      <c r="L1" s="5" t="s">
        <v>6</v>
      </c>
      <c r="M1" s="5" t="s">
        <v>146</v>
      </c>
      <c r="N1" s="5" t="s">
        <v>148</v>
      </c>
      <c r="O1" s="5" t="s">
        <v>153</v>
      </c>
      <c r="P1" s="5" t="s">
        <v>51</v>
      </c>
      <c r="Q1" s="5" t="s">
        <v>59</v>
      </c>
      <c r="R1" s="5" t="s">
        <v>68</v>
      </c>
      <c r="S1" s="5" t="s">
        <v>69</v>
      </c>
      <c r="T1" s="5" t="s">
        <v>70</v>
      </c>
      <c r="U1" s="5" t="s">
        <v>167</v>
      </c>
      <c r="V1" s="5" t="s">
        <v>169</v>
      </c>
    </row>
    <row r="2" spans="1:22">
      <c r="A2" t="s">
        <v>79</v>
      </c>
      <c r="D2" s="1"/>
      <c r="E2" s="1"/>
      <c r="F2" s="5" t="s">
        <v>73</v>
      </c>
      <c r="G2" s="5" t="s">
        <v>75</v>
      </c>
      <c r="H2" s="4" t="s">
        <v>72</v>
      </c>
      <c r="I2" s="5" t="s">
        <v>119</v>
      </c>
      <c r="J2" s="8" t="s">
        <v>48</v>
      </c>
      <c r="K2" s="5" t="s">
        <v>132</v>
      </c>
      <c r="L2" s="5" t="s">
        <v>16</v>
      </c>
      <c r="M2" s="5" t="s">
        <v>147</v>
      </c>
      <c r="N2" s="8" t="s">
        <v>5</v>
      </c>
      <c r="O2" s="8" t="s">
        <v>28</v>
      </c>
      <c r="P2" s="5" t="s">
        <v>52</v>
      </c>
      <c r="Q2" s="5" t="s">
        <v>32</v>
      </c>
      <c r="R2" s="5" t="s">
        <v>37</v>
      </c>
      <c r="S2" s="5" t="s">
        <v>39</v>
      </c>
      <c r="T2" s="5" t="s">
        <v>60</v>
      </c>
      <c r="U2" s="5" t="s">
        <v>168</v>
      </c>
      <c r="V2" s="5" t="s">
        <v>171</v>
      </c>
    </row>
    <row r="3" spans="1:22">
      <c r="A3" t="s">
        <v>80</v>
      </c>
      <c r="D3" s="1"/>
      <c r="E3" s="1"/>
      <c r="F3" s="5" t="s">
        <v>7</v>
      </c>
      <c r="G3" s="8" t="s">
        <v>8</v>
      </c>
      <c r="H3" s="5" t="s">
        <v>13</v>
      </c>
      <c r="I3" s="5" t="s">
        <v>120</v>
      </c>
      <c r="J3" s="5" t="s">
        <v>129</v>
      </c>
      <c r="K3" s="8" t="s">
        <v>15</v>
      </c>
      <c r="L3" s="5" t="s">
        <v>17</v>
      </c>
      <c r="M3" s="5" t="s">
        <v>65</v>
      </c>
      <c r="N3" s="5" t="s">
        <v>27</v>
      </c>
      <c r="O3" s="5" t="s">
        <v>29</v>
      </c>
      <c r="P3" s="5" t="s">
        <v>58</v>
      </c>
      <c r="Q3" s="5" t="s">
        <v>33</v>
      </c>
      <c r="R3" s="5" t="s">
        <v>38</v>
      </c>
      <c r="S3" s="5" t="s">
        <v>40</v>
      </c>
      <c r="T3" s="5" t="s">
        <v>45</v>
      </c>
      <c r="U3" s="5" t="s">
        <v>62</v>
      </c>
    </row>
    <row r="4" spans="1:22">
      <c r="A4" t="s">
        <v>81</v>
      </c>
      <c r="D4" s="1"/>
      <c r="E4" s="1"/>
      <c r="F4" s="5" t="s">
        <v>82</v>
      </c>
      <c r="G4" s="5" t="s">
        <v>76</v>
      </c>
      <c r="H4" s="8" t="s">
        <v>104</v>
      </c>
      <c r="I4" s="8" t="s">
        <v>121</v>
      </c>
      <c r="J4" s="5" t="s">
        <v>64</v>
      </c>
      <c r="K4" s="5" t="s">
        <v>49</v>
      </c>
      <c r="L4" s="8" t="s">
        <v>22</v>
      </c>
      <c r="M4" s="5" t="s">
        <v>66</v>
      </c>
      <c r="N4" s="5" t="s">
        <v>150</v>
      </c>
      <c r="O4" s="5" t="s">
        <v>57</v>
      </c>
      <c r="P4" s="5" t="s">
        <v>31</v>
      </c>
      <c r="Q4" s="5" t="s">
        <v>34</v>
      </c>
      <c r="R4" s="5" t="s">
        <v>157</v>
      </c>
      <c r="S4" s="8" t="s">
        <v>161</v>
      </c>
      <c r="T4" s="5" t="s">
        <v>71</v>
      </c>
    </row>
    <row r="5" spans="1:22">
      <c r="A5" t="s">
        <v>95</v>
      </c>
      <c r="D5" s="1"/>
      <c r="E5" s="1"/>
      <c r="F5" s="5" t="s">
        <v>4</v>
      </c>
      <c r="G5" s="5" t="s">
        <v>55</v>
      </c>
      <c r="H5" s="5" t="s">
        <v>77</v>
      </c>
      <c r="I5" s="5" t="s">
        <v>126</v>
      </c>
      <c r="J5" s="5" t="s">
        <v>130</v>
      </c>
      <c r="K5" s="6" t="s">
        <v>135</v>
      </c>
      <c r="L5" s="8" t="s">
        <v>23</v>
      </c>
      <c r="M5" s="5" t="s">
        <v>25</v>
      </c>
      <c r="N5" s="5" t="s">
        <v>151</v>
      </c>
      <c r="O5" s="5" t="s">
        <v>30</v>
      </c>
      <c r="P5" s="5" t="s">
        <v>154</v>
      </c>
      <c r="Q5" s="8" t="s">
        <v>36</v>
      </c>
      <c r="R5" s="8" t="s">
        <v>158</v>
      </c>
      <c r="S5" s="8" t="s">
        <v>43</v>
      </c>
      <c r="T5" s="5" t="s">
        <v>61</v>
      </c>
    </row>
    <row r="6" spans="1:22">
      <c r="D6" s="1"/>
      <c r="E6" s="1"/>
      <c r="F6" s="5" t="s">
        <v>54</v>
      </c>
      <c r="G6" s="8" t="s">
        <v>47</v>
      </c>
      <c r="H6" s="5" t="s">
        <v>56</v>
      </c>
      <c r="I6" s="5" t="s">
        <v>63</v>
      </c>
      <c r="J6" s="5" t="s">
        <v>131</v>
      </c>
      <c r="K6" s="5" t="s">
        <v>136</v>
      </c>
      <c r="L6" s="5" t="s">
        <v>24</v>
      </c>
      <c r="M6" s="5" t="s">
        <v>26</v>
      </c>
      <c r="N6" s="5" t="s">
        <v>152</v>
      </c>
      <c r="O6" s="5" t="s">
        <v>50</v>
      </c>
      <c r="P6" s="5" t="s">
        <v>155</v>
      </c>
      <c r="Q6" s="5" t="s">
        <v>67</v>
      </c>
      <c r="R6" s="5" t="s">
        <v>53</v>
      </c>
      <c r="S6" s="5" t="s">
        <v>44</v>
      </c>
      <c r="T6" s="5" t="s">
        <v>166</v>
      </c>
    </row>
    <row r="7" spans="1:22" ht="30">
      <c r="D7" s="1" t="s">
        <v>1</v>
      </c>
      <c r="E7" s="1" t="s">
        <v>0</v>
      </c>
    </row>
    <row r="8" spans="1:22">
      <c r="A8" t="s">
        <v>172</v>
      </c>
      <c r="B8" s="6" t="s">
        <v>82</v>
      </c>
      <c r="C8" s="6" t="s">
        <v>83</v>
      </c>
      <c r="D8" s="7" t="s">
        <v>84</v>
      </c>
      <c r="E8" s="7" t="s">
        <v>85</v>
      </c>
    </row>
    <row r="9" spans="1:22" ht="30">
      <c r="B9" t="s">
        <v>8</v>
      </c>
      <c r="C9" t="s">
        <v>86</v>
      </c>
      <c r="D9" s="1" t="s">
        <v>84</v>
      </c>
      <c r="E9" s="1" t="s">
        <v>9</v>
      </c>
      <c r="F9" s="3" t="s">
        <v>182</v>
      </c>
    </row>
    <row r="10" spans="1:22" ht="75">
      <c r="B10" t="s">
        <v>8</v>
      </c>
      <c r="C10" t="s">
        <v>87</v>
      </c>
      <c r="D10" s="1" t="s">
        <v>84</v>
      </c>
      <c r="E10" s="1" t="s">
        <v>88</v>
      </c>
      <c r="F10" s="3" t="s">
        <v>182</v>
      </c>
    </row>
    <row r="11" spans="1:22" ht="30">
      <c r="B11" t="s">
        <v>8</v>
      </c>
      <c r="C11" t="s">
        <v>89</v>
      </c>
      <c r="D11" s="1" t="s">
        <v>84</v>
      </c>
      <c r="E11" s="1" t="s">
        <v>90</v>
      </c>
      <c r="F11" s="3" t="s">
        <v>182</v>
      </c>
    </row>
    <row r="12" spans="1:22" ht="45">
      <c r="B12" t="s">
        <v>8</v>
      </c>
      <c r="C12" t="s">
        <v>91</v>
      </c>
      <c r="D12" s="1" t="s">
        <v>84</v>
      </c>
      <c r="E12" s="1" t="s">
        <v>92</v>
      </c>
      <c r="F12" s="3" t="s">
        <v>182</v>
      </c>
    </row>
    <row r="13" spans="1:22" ht="45">
      <c r="B13" t="s">
        <v>8</v>
      </c>
      <c r="C13" t="s">
        <v>93</v>
      </c>
      <c r="D13" s="1" t="s">
        <v>84</v>
      </c>
      <c r="E13" s="1" t="s">
        <v>94</v>
      </c>
      <c r="F13" s="3" t="s">
        <v>183</v>
      </c>
    </row>
    <row r="14" spans="1:22" ht="30">
      <c r="B14" t="s">
        <v>47</v>
      </c>
      <c r="C14" t="s">
        <v>96</v>
      </c>
      <c r="D14" s="1" t="s">
        <v>84</v>
      </c>
      <c r="E14" s="1" t="s">
        <v>97</v>
      </c>
      <c r="F14" s="3" t="s">
        <v>183</v>
      </c>
    </row>
    <row r="15" spans="1:22" ht="30">
      <c r="B15" t="s">
        <v>12</v>
      </c>
      <c r="C15" t="s">
        <v>98</v>
      </c>
      <c r="D15" s="10" t="s">
        <v>84</v>
      </c>
      <c r="E15" s="1" t="s">
        <v>99</v>
      </c>
      <c r="F15" s="3" t="s">
        <v>182</v>
      </c>
    </row>
    <row r="16" spans="1:22">
      <c r="B16" t="s">
        <v>12</v>
      </c>
      <c r="C16" t="s">
        <v>100</v>
      </c>
      <c r="D16" s="10" t="s">
        <v>84</v>
      </c>
      <c r="E16" s="1" t="s">
        <v>101</v>
      </c>
      <c r="F16" s="3" t="s">
        <v>182</v>
      </c>
    </row>
    <row r="17" spans="1:6" ht="45">
      <c r="A17" t="s">
        <v>172</v>
      </c>
      <c r="B17" s="6" t="s">
        <v>72</v>
      </c>
      <c r="C17" s="6" t="s">
        <v>102</v>
      </c>
      <c r="D17" s="9" t="s">
        <v>3</v>
      </c>
      <c r="E17" s="7" t="s">
        <v>103</v>
      </c>
    </row>
    <row r="18" spans="1:6" ht="30">
      <c r="B18" t="s">
        <v>104</v>
      </c>
      <c r="C18" t="s">
        <v>105</v>
      </c>
      <c r="D18" s="1" t="s">
        <v>84</v>
      </c>
      <c r="E18" s="1" t="s">
        <v>106</v>
      </c>
      <c r="F18" t="s">
        <v>182</v>
      </c>
    </row>
    <row r="19" spans="1:6" ht="30">
      <c r="B19" t="s">
        <v>104</v>
      </c>
      <c r="C19" t="s">
        <v>107</v>
      </c>
      <c r="D19" s="1" t="s">
        <v>84</v>
      </c>
      <c r="E19" s="1" t="s">
        <v>108</v>
      </c>
      <c r="F19" t="s">
        <v>182</v>
      </c>
    </row>
    <row r="20" spans="1:6" ht="30">
      <c r="B20" t="s">
        <v>104</v>
      </c>
      <c r="C20" t="s">
        <v>109</v>
      </c>
      <c r="D20" s="1" t="s">
        <v>84</v>
      </c>
      <c r="E20" s="1" t="s">
        <v>110</v>
      </c>
      <c r="F20" t="s">
        <v>182</v>
      </c>
    </row>
    <row r="21" spans="1:6" ht="30">
      <c r="B21" t="s">
        <v>104</v>
      </c>
      <c r="C21" t="s">
        <v>111</v>
      </c>
      <c r="D21" s="1" t="s">
        <v>84</v>
      </c>
      <c r="E21" s="1" t="s">
        <v>112</v>
      </c>
      <c r="F21" t="s">
        <v>183</v>
      </c>
    </row>
    <row r="22" spans="1:6" ht="30">
      <c r="B22" t="s">
        <v>104</v>
      </c>
      <c r="C22" t="s">
        <v>114</v>
      </c>
      <c r="D22" s="1" t="s">
        <v>84</v>
      </c>
      <c r="E22" s="1" t="s">
        <v>115</v>
      </c>
      <c r="F22" t="s">
        <v>182</v>
      </c>
    </row>
    <row r="23" spans="1:6" ht="30">
      <c r="B23" t="s">
        <v>104</v>
      </c>
      <c r="C23" t="s">
        <v>116</v>
      </c>
      <c r="D23" s="1" t="s">
        <v>84</v>
      </c>
      <c r="E23" s="1" t="s">
        <v>117</v>
      </c>
      <c r="F23" t="s">
        <v>183</v>
      </c>
    </row>
    <row r="24" spans="1:6" ht="30">
      <c r="B24" t="s">
        <v>121</v>
      </c>
      <c r="C24" t="s">
        <v>122</v>
      </c>
      <c r="D24" s="1" t="s">
        <v>84</v>
      </c>
      <c r="E24" s="1" t="s">
        <v>123</v>
      </c>
      <c r="F24" t="s">
        <v>182</v>
      </c>
    </row>
    <row r="25" spans="1:6" ht="30">
      <c r="A25" t="s">
        <v>172</v>
      </c>
      <c r="B25" s="6" t="s">
        <v>121</v>
      </c>
      <c r="C25" s="6" t="s">
        <v>124</v>
      </c>
      <c r="D25" s="9" t="s">
        <v>3</v>
      </c>
      <c r="E25" s="7" t="s">
        <v>125</v>
      </c>
    </row>
    <row r="26" spans="1:6" ht="30">
      <c r="B26" t="s">
        <v>48</v>
      </c>
      <c r="C26" t="s">
        <v>96</v>
      </c>
      <c r="D26" s="1" t="s">
        <v>84</v>
      </c>
      <c r="E26" s="1" t="s">
        <v>128</v>
      </c>
      <c r="F26" t="s">
        <v>183</v>
      </c>
    </row>
    <row r="27" spans="1:6" ht="30">
      <c r="B27" t="s">
        <v>48</v>
      </c>
      <c r="C27" t="s">
        <v>174</v>
      </c>
      <c r="D27" s="1" t="s">
        <v>84</v>
      </c>
      <c r="E27" s="1" t="s">
        <v>175</v>
      </c>
      <c r="F27" t="s">
        <v>182</v>
      </c>
    </row>
    <row r="28" spans="1:6" ht="30">
      <c r="B28" t="s">
        <v>48</v>
      </c>
      <c r="C28" t="s">
        <v>176</v>
      </c>
      <c r="D28" s="1" t="s">
        <v>84</v>
      </c>
      <c r="E28" s="1" t="s">
        <v>175</v>
      </c>
      <c r="F28" t="s">
        <v>183</v>
      </c>
    </row>
    <row r="29" spans="1:6" ht="60">
      <c r="B29" t="s">
        <v>15</v>
      </c>
      <c r="C29" t="s">
        <v>87</v>
      </c>
      <c r="D29" s="1" t="s">
        <v>84</v>
      </c>
      <c r="E29" s="1" t="s">
        <v>10</v>
      </c>
      <c r="F29" t="s">
        <v>182</v>
      </c>
    </row>
    <row r="30" spans="1:6">
      <c r="B30" t="s">
        <v>15</v>
      </c>
      <c r="C30" t="s">
        <v>89</v>
      </c>
      <c r="D30" s="1" t="s">
        <v>84</v>
      </c>
      <c r="E30" s="1" t="s">
        <v>11</v>
      </c>
      <c r="F30" t="s">
        <v>182</v>
      </c>
    </row>
    <row r="31" spans="1:6" ht="45">
      <c r="B31" t="s">
        <v>15</v>
      </c>
      <c r="C31" t="s">
        <v>91</v>
      </c>
      <c r="D31" s="1" t="s">
        <v>84</v>
      </c>
      <c r="E31" s="1" t="s">
        <v>177</v>
      </c>
      <c r="F31" t="s">
        <v>182</v>
      </c>
    </row>
    <row r="32" spans="1:6" ht="30">
      <c r="B32" t="s">
        <v>22</v>
      </c>
      <c r="C32" t="s">
        <v>137</v>
      </c>
      <c r="D32" s="1" t="s">
        <v>84</v>
      </c>
      <c r="E32" s="1" t="s">
        <v>18</v>
      </c>
      <c r="F32" t="s">
        <v>182</v>
      </c>
    </row>
    <row r="33" spans="1:6" ht="45">
      <c r="A33" t="s">
        <v>172</v>
      </c>
      <c r="B33" s="6" t="s">
        <v>22</v>
      </c>
      <c r="C33" s="6" t="s">
        <v>138</v>
      </c>
      <c r="D33" s="7" t="s">
        <v>84</v>
      </c>
      <c r="E33" s="7" t="s">
        <v>19</v>
      </c>
    </row>
    <row r="34" spans="1:6" ht="60">
      <c r="B34" t="s">
        <v>22</v>
      </c>
      <c r="C34" t="s">
        <v>87</v>
      </c>
      <c r="D34" s="1" t="s">
        <v>84</v>
      </c>
      <c r="E34" s="1" t="s">
        <v>10</v>
      </c>
      <c r="F34" t="s">
        <v>182</v>
      </c>
    </row>
    <row r="35" spans="1:6" ht="30">
      <c r="B35" t="s">
        <v>22</v>
      </c>
      <c r="C35" t="s">
        <v>89</v>
      </c>
      <c r="D35" s="1" t="s">
        <v>84</v>
      </c>
      <c r="E35" s="1" t="s">
        <v>20</v>
      </c>
      <c r="F35" t="s">
        <v>182</v>
      </c>
    </row>
    <row r="36" spans="1:6" ht="30">
      <c r="B36" t="s">
        <v>22</v>
      </c>
      <c r="C36" t="s">
        <v>91</v>
      </c>
      <c r="D36" s="1" t="s">
        <v>84</v>
      </c>
      <c r="E36" s="1" t="s">
        <v>139</v>
      </c>
      <c r="F36" t="s">
        <v>182</v>
      </c>
    </row>
    <row r="37" spans="1:6" ht="30">
      <c r="B37" t="s">
        <v>22</v>
      </c>
      <c r="C37" t="s">
        <v>140</v>
      </c>
      <c r="D37" s="1" t="s">
        <v>84</v>
      </c>
      <c r="E37" s="1" t="s">
        <v>141</v>
      </c>
      <c r="F37" t="s">
        <v>183</v>
      </c>
    </row>
    <row r="38" spans="1:6" ht="30">
      <c r="B38" t="s">
        <v>22</v>
      </c>
      <c r="C38" t="s">
        <v>93</v>
      </c>
      <c r="D38" s="1" t="s">
        <v>84</v>
      </c>
      <c r="E38" s="1" t="s">
        <v>142</v>
      </c>
      <c r="F38" t="s">
        <v>183</v>
      </c>
    </row>
    <row r="39" spans="1:6" ht="30">
      <c r="A39" t="s">
        <v>172</v>
      </c>
      <c r="B39" s="6" t="s">
        <v>22</v>
      </c>
      <c r="C39" s="6" t="s">
        <v>143</v>
      </c>
      <c r="D39" s="7" t="s">
        <v>84</v>
      </c>
      <c r="E39" s="7" t="s">
        <v>21</v>
      </c>
    </row>
    <row r="40" spans="1:6" ht="30">
      <c r="A40" t="s">
        <v>172</v>
      </c>
      <c r="B40" s="6" t="s">
        <v>22</v>
      </c>
      <c r="C40" s="6" t="s">
        <v>144</v>
      </c>
      <c r="D40" s="7" t="s">
        <v>84</v>
      </c>
      <c r="E40" s="7" t="s">
        <v>145</v>
      </c>
    </row>
    <row r="41" spans="1:6" ht="45">
      <c r="B41" t="s">
        <v>22</v>
      </c>
      <c r="C41" s="1" t="s">
        <v>178</v>
      </c>
      <c r="D41" s="1" t="s">
        <v>84</v>
      </c>
      <c r="E41" s="1" t="s">
        <v>179</v>
      </c>
      <c r="F41" s="1" t="s">
        <v>183</v>
      </c>
    </row>
    <row r="42" spans="1:6" ht="60">
      <c r="B42" t="s">
        <v>23</v>
      </c>
      <c r="C42" t="s">
        <v>87</v>
      </c>
      <c r="D42" s="1" t="s">
        <v>84</v>
      </c>
      <c r="E42" s="1" t="s">
        <v>10</v>
      </c>
      <c r="F42" t="s">
        <v>182</v>
      </c>
    </row>
    <row r="43" spans="1:6" ht="30">
      <c r="B43" t="s">
        <v>23</v>
      </c>
      <c r="C43" t="s">
        <v>89</v>
      </c>
      <c r="D43" s="1" t="s">
        <v>84</v>
      </c>
      <c r="E43" s="1" t="s">
        <v>20</v>
      </c>
      <c r="F43" t="s">
        <v>182</v>
      </c>
    </row>
    <row r="44" spans="1:6" ht="60">
      <c r="B44" t="s">
        <v>5</v>
      </c>
      <c r="C44" t="s">
        <v>149</v>
      </c>
      <c r="D44" s="1" t="s">
        <v>84</v>
      </c>
      <c r="E44" s="1" t="s">
        <v>2</v>
      </c>
      <c r="F44" t="s">
        <v>182</v>
      </c>
    </row>
    <row r="45" spans="1:6" ht="30">
      <c r="B45" t="s">
        <v>28</v>
      </c>
      <c r="C45" s="1" t="s">
        <v>180</v>
      </c>
      <c r="D45" s="1" t="s">
        <v>84</v>
      </c>
      <c r="E45" s="1" t="s">
        <v>181</v>
      </c>
      <c r="F45" s="1" t="s">
        <v>182</v>
      </c>
    </row>
    <row r="46" spans="1:6" ht="45">
      <c r="B46" t="s">
        <v>36</v>
      </c>
      <c r="C46" t="s">
        <v>156</v>
      </c>
      <c r="D46" s="1" t="s">
        <v>84</v>
      </c>
      <c r="E46" s="1" t="s">
        <v>35</v>
      </c>
      <c r="F46" t="s">
        <v>182</v>
      </c>
    </row>
    <row r="47" spans="1:6" ht="45">
      <c r="A47" t="s">
        <v>172</v>
      </c>
      <c r="B47" s="6" t="s">
        <v>158</v>
      </c>
      <c r="C47" s="6" t="s">
        <v>91</v>
      </c>
      <c r="D47" s="7" t="s">
        <v>84</v>
      </c>
      <c r="E47" s="7" t="s">
        <v>159</v>
      </c>
    </row>
    <row r="48" spans="1:6" ht="45">
      <c r="B48" t="s">
        <v>158</v>
      </c>
      <c r="C48" t="s">
        <v>93</v>
      </c>
      <c r="D48" s="1" t="s">
        <v>84</v>
      </c>
      <c r="E48" s="1" t="s">
        <v>160</v>
      </c>
      <c r="F48" t="s">
        <v>183</v>
      </c>
    </row>
    <row r="49" spans="1:6" ht="30">
      <c r="B49" t="s">
        <v>161</v>
      </c>
      <c r="C49" t="s">
        <v>162</v>
      </c>
      <c r="D49" s="1" t="s">
        <v>84</v>
      </c>
      <c r="E49" s="1" t="s">
        <v>163</v>
      </c>
      <c r="F49" t="s">
        <v>183</v>
      </c>
    </row>
    <row r="50" spans="1:6" ht="60">
      <c r="A50" t="s">
        <v>172</v>
      </c>
      <c r="B50" s="6" t="s">
        <v>43</v>
      </c>
      <c r="C50" s="6" t="s">
        <v>164</v>
      </c>
      <c r="D50" s="7" t="s">
        <v>84</v>
      </c>
      <c r="E50" s="7" t="s">
        <v>41</v>
      </c>
    </row>
    <row r="51" spans="1:6" ht="45">
      <c r="B51" t="s">
        <v>43</v>
      </c>
      <c r="C51" t="s">
        <v>165</v>
      </c>
      <c r="D51" s="1" t="s">
        <v>84</v>
      </c>
      <c r="E51" s="1" t="s">
        <v>42</v>
      </c>
      <c r="F51" t="s">
        <v>182</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Summary</vt:lpstr>
      <vt:lpstr>Spring 2013</vt:lpstr>
      <vt:lpstr>Fall 2012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Editor Ribble</dc:creator>
  <cp:lastModifiedBy>Editor Ribble</cp:lastModifiedBy>
  <dcterms:created xsi:type="dcterms:W3CDTF">2014-04-16T13:12:00Z</dcterms:created>
  <dcterms:modified xsi:type="dcterms:W3CDTF">2014-05-09T15:24:47Z</dcterms:modified>
</cp:coreProperties>
</file>