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20" windowWidth="16785" windowHeight="4140" activeTab="3"/>
  </bookViews>
  <sheets>
    <sheet name="Certificates" sheetId="1" r:id="rId1"/>
    <sheet name="Certificate Answers" sheetId="7" r:id="rId2"/>
    <sheet name="EDPD" sheetId="3" r:id="rId3"/>
    <sheet name="Totals" sheetId="5" r:id="rId4"/>
  </sheets>
  <definedNames>
    <definedName name="_xlnm._FilterDatabase" localSheetId="1" hidden="1">'Certificate Answers'!$A$1:$A$577</definedName>
    <definedName name="_xlnm._FilterDatabase" localSheetId="2" hidden="1">EDPD!$A$1:$K$110</definedName>
    <definedName name="OLE_LINK1" localSheetId="2">EDPD!$K$69</definedName>
  </definedNames>
  <calcPr calcId="145621" concurrentCalc="0"/>
</workbook>
</file>

<file path=xl/calcChain.xml><?xml version="1.0" encoding="utf-8"?>
<calcChain xmlns="http://schemas.openxmlformats.org/spreadsheetml/2006/main">
  <c r="E2" i="7" l="1"/>
  <c r="G2" i="7"/>
  <c r="J2" i="3"/>
  <c r="C2" i="3"/>
  <c r="C2" i="5"/>
  <c r="C4" i="5"/>
  <c r="C6" i="5"/>
  <c r="B6" i="5"/>
  <c r="F2" i="7"/>
  <c r="I2" i="3"/>
  <c r="A6" i="5"/>
</calcChain>
</file>

<file path=xl/sharedStrings.xml><?xml version="1.0" encoding="utf-8"?>
<sst xmlns="http://schemas.openxmlformats.org/spreadsheetml/2006/main" count="1799" uniqueCount="914">
  <si>
    <t>SchoolDescription</t>
  </si>
  <si>
    <t>DepartmentDescription</t>
  </si>
  <si>
    <t>AcadProgramCode</t>
  </si>
  <si>
    <t>AcadProgramTitle</t>
  </si>
  <si>
    <t>Albers Sch of Business &amp; Econ</t>
  </si>
  <si>
    <t>Dean - Business &amp; Economics</t>
  </si>
  <si>
    <t>CERT.ACCT</t>
  </si>
  <si>
    <t>Certificate in Accounting</t>
  </si>
  <si>
    <t>Management</t>
  </si>
  <si>
    <t>CERT.BUAD</t>
  </si>
  <si>
    <t>Certificate in Business Administration</t>
  </si>
  <si>
    <t>CERT.BUAN</t>
  </si>
  <si>
    <t>Certificate in Business Analytics</t>
  </si>
  <si>
    <t>CERT.BVAL</t>
  </si>
  <si>
    <t>Certificate in Business Valuation</t>
  </si>
  <si>
    <t>College of Arts &amp; Sciences</t>
  </si>
  <si>
    <t>Criminal Justice</t>
  </si>
  <si>
    <t>CERT.CRAS</t>
  </si>
  <si>
    <t>Certificate in Crime Analysis</t>
  </si>
  <si>
    <t>College of Science &amp; Engr</t>
  </si>
  <si>
    <t>Computer Science/Software Engr</t>
  </si>
  <si>
    <t>CERT.CSFD</t>
  </si>
  <si>
    <t>Certificate in Computer Science Fundamentals</t>
  </si>
  <si>
    <t>Schl of Theology and Ministry</t>
  </si>
  <si>
    <t>School of Theology &amp; Ministry</t>
  </si>
  <si>
    <t>CERT.DCMIN</t>
  </si>
  <si>
    <t>Certificate of Graduate Studies in Diaconal Ministry</t>
  </si>
  <si>
    <t>CERT.DCMIN.EP</t>
  </si>
  <si>
    <t>Cert of Graduate Studies in Diaconal Ministry(Episcopal)</t>
  </si>
  <si>
    <t>CERT.DCMIN.UM</t>
  </si>
  <si>
    <t>Cert of Graduate Studies-Diaconal Ministry (U Methodist)</t>
  </si>
  <si>
    <t>College of Nursing</t>
  </si>
  <si>
    <t>Diagnostic Ultrasound</t>
  </si>
  <si>
    <t>CERT.DIUS</t>
  </si>
  <si>
    <t>Post Baccalaureate Diagnostic Ultrasound Certificate</t>
  </si>
  <si>
    <t>CERT.DIUS.P</t>
  </si>
  <si>
    <t>CERT.ENTR</t>
  </si>
  <si>
    <t>Certificate in Entrepreneurship and Innovation</t>
  </si>
  <si>
    <t>Ctr. for Leadership Formation</t>
  </si>
  <si>
    <t>CERT.EXLR</t>
  </si>
  <si>
    <t>Certificate in Executive Leadership</t>
  </si>
  <si>
    <t>Institute of Public Service</t>
  </si>
  <si>
    <t>CERT.FDLR</t>
  </si>
  <si>
    <t>Certificate in Fundraising Leadership</t>
  </si>
  <si>
    <t>CERT.FINC</t>
  </si>
  <si>
    <t>Certificate in Finance</t>
  </si>
  <si>
    <t>CERT.GLBU</t>
  </si>
  <si>
    <t>Certificate in Global Business</t>
  </si>
  <si>
    <t>Nursing</t>
  </si>
  <si>
    <t>CERT.HETC</t>
  </si>
  <si>
    <t>Certificate of Health Informatics and Technology</t>
  </si>
  <si>
    <t>CERT.HMGT</t>
  </si>
  <si>
    <t>Certificate in Healthcare Management</t>
  </si>
  <si>
    <t>Dean - Science &amp; Engineering</t>
  </si>
  <si>
    <t>CERT.HST.P</t>
  </si>
  <si>
    <t>PB cert of Studies in Pre-Professional Health</t>
  </si>
  <si>
    <t>Accounting</t>
  </si>
  <si>
    <t>CERT.INAU</t>
  </si>
  <si>
    <t>Certifcate in Internal Audit</t>
  </si>
  <si>
    <t>CERT.LDRF</t>
  </si>
  <si>
    <t>Certificate in Leadership Formation</t>
  </si>
  <si>
    <t>CERT.MKTG</t>
  </si>
  <si>
    <t>Certificate in Marketing</t>
  </si>
  <si>
    <t>Mechanical Engineering</t>
  </si>
  <si>
    <t>CERT.OPRE</t>
  </si>
  <si>
    <t>Certificate in Operations Research</t>
  </si>
  <si>
    <t>CERT.PBHST</t>
  </si>
  <si>
    <t>CERT.PLD</t>
  </si>
  <si>
    <t>Certificate of Graduate Studies in Pastoral Leadership</t>
  </si>
  <si>
    <t>College of Education</t>
  </si>
  <si>
    <t>Adult Education &amp; Training</t>
  </si>
  <si>
    <t>CERT.PMCCTE</t>
  </si>
  <si>
    <t>PM cert in Community College Teaching</t>
  </si>
  <si>
    <t>Education Administration</t>
  </si>
  <si>
    <t>CERT.PMEDAD.PGAD</t>
  </si>
  <si>
    <t>PM Cert In Ed Admin - Program Administrator Spec</t>
  </si>
  <si>
    <t>CERT.PMEDAD.PRIN</t>
  </si>
  <si>
    <t>PM Cert in Ed Admin - Principal specialization</t>
  </si>
  <si>
    <t>CERT.PMEDAD.SUPR</t>
  </si>
  <si>
    <t>Post-Master's Superintendent Certificate</t>
  </si>
  <si>
    <t>CERT.PMMSN.ADGN</t>
  </si>
  <si>
    <t>PM Cert: Adult / Gerontological Nurse Practitioner</t>
  </si>
  <si>
    <t>CERT.PMMSN.AGAC</t>
  </si>
  <si>
    <t>PM Cert In Nursing- Adult-Geriatric Acute Care Nurse Prctnr</t>
  </si>
  <si>
    <t>CERT.PMMSN.FNURS</t>
  </si>
  <si>
    <t>PM Cert In Nursing - Family Nurse Practitioner</t>
  </si>
  <si>
    <t>CERT.PMMSN.FPMH</t>
  </si>
  <si>
    <t>PM Cert in Family Psychiatric Mental Health NP</t>
  </si>
  <si>
    <t>CERT.PMMSN.MWFY</t>
  </si>
  <si>
    <t>PM Cert in Nrsng/Prmry Care Nurse Prctnr - Nurse-midwifery</t>
  </si>
  <si>
    <t>CERT.PMPLD</t>
  </si>
  <si>
    <t>Post-Masters Certificate of Pastoral Leadership</t>
  </si>
  <si>
    <t>CERT.PMTRNS</t>
  </si>
  <si>
    <t>Post-Master Certificate in Transforming Spirituality</t>
  </si>
  <si>
    <t>CERT.PMTRNS.SDIR</t>
  </si>
  <si>
    <t>Pm Cert in Transforming Spiritituality W/ Spirit'l Dir Spec</t>
  </si>
  <si>
    <t>CERT.PMTRNS.STIS</t>
  </si>
  <si>
    <t>PM Certificate in Transf Spirit with Spirituality Spec</t>
  </si>
  <si>
    <t>Teachng Eng to Spkrs Othr Lang</t>
  </si>
  <si>
    <t>CERT.PMTSOL</t>
  </si>
  <si>
    <t>PM cert Tchng Engl to Speakers of other Languages</t>
  </si>
  <si>
    <t>CERT.PUBA</t>
  </si>
  <si>
    <t>Certificate of Public Administration</t>
  </si>
  <si>
    <t>Economics</t>
  </si>
  <si>
    <t>CERT.QUEA</t>
  </si>
  <si>
    <t>Certificate in Quantitative Economic Analysis</t>
  </si>
  <si>
    <t>CERT.SAAD</t>
  </si>
  <si>
    <t>Certificate in Software Architecture and Design</t>
  </si>
  <si>
    <t>CERT.SPMG</t>
  </si>
  <si>
    <t>Certificate in Software Project Management</t>
  </si>
  <si>
    <t>Sport Admin &amp; Leadership</t>
  </si>
  <si>
    <t>CERT.SSLD</t>
  </si>
  <si>
    <t>Certificate in Sport Sustainability Leadership</t>
  </si>
  <si>
    <t>CERT.SUST</t>
  </si>
  <si>
    <t>Certificate in Sustainability</t>
  </si>
  <si>
    <t>CERT.SYMS</t>
  </si>
  <si>
    <t>Certificate in Systems Modeling and Simulation</t>
  </si>
  <si>
    <t>CERT.SYRA</t>
  </si>
  <si>
    <t>Certificate in Systems Requirement Analysis</t>
  </si>
  <si>
    <t>Sch New &amp; Continuing Studies</t>
  </si>
  <si>
    <t>Web Application &amp; Tech Studies</t>
  </si>
  <si>
    <t>CERT.WEBDV</t>
  </si>
  <si>
    <t>Web Development Certificate</t>
  </si>
  <si>
    <t>CERT.WEBDV.P</t>
  </si>
  <si>
    <t>CourseSectionTitle</t>
  </si>
  <si>
    <t>CourseID</t>
  </si>
  <si>
    <t>CourseName</t>
  </si>
  <si>
    <t>CourseAcadLevel</t>
  </si>
  <si>
    <t>DepartmentCode</t>
  </si>
  <si>
    <t>SchoolCode</t>
  </si>
  <si>
    <t>EPDES-9970</t>
  </si>
  <si>
    <t>NMR</t>
  </si>
  <si>
    <t>PB</t>
  </si>
  <si>
    <t>EDPD</t>
  </si>
  <si>
    <t>Educ Professional Development</t>
  </si>
  <si>
    <t>EDU</t>
  </si>
  <si>
    <t>Calculus</t>
  </si>
  <si>
    <t>EPDMA2-9007</t>
  </si>
  <si>
    <t>NMRS</t>
  </si>
  <si>
    <t>EPDHE-9360</t>
  </si>
  <si>
    <t>Lang Learners In The Classroom</t>
  </si>
  <si>
    <t>EPDES2-9015</t>
  </si>
  <si>
    <t>Online Advan Divrs Needs</t>
  </si>
  <si>
    <t>EPDES2-9006</t>
  </si>
  <si>
    <t>Gtt-Flight Space</t>
  </si>
  <si>
    <t>EPDTC3-9460</t>
  </si>
  <si>
    <t>Gtt Science Of Tech</t>
  </si>
  <si>
    <t>EPDTC3-9470</t>
  </si>
  <si>
    <t>Mit Cult, Lang &amp; Community</t>
  </si>
  <si>
    <t>EPDES2-9008</t>
  </si>
  <si>
    <t>EPDSE-9825</t>
  </si>
  <si>
    <t>Wired for Reading-Adv</t>
  </si>
  <si>
    <t>EPDRD2-9340</t>
  </si>
  <si>
    <t>Issues In Basic Skills</t>
  </si>
  <si>
    <t>EPDAE-5000</t>
  </si>
  <si>
    <t>Teaching Students With Autism</t>
  </si>
  <si>
    <t>EPDSE-5824</t>
  </si>
  <si>
    <t>Capstone: Sped</t>
  </si>
  <si>
    <t>EPDSE-5827</t>
  </si>
  <si>
    <t>Online Adv Diverse Needs</t>
  </si>
  <si>
    <t>EPDES-5014</t>
  </si>
  <si>
    <t>Dual Advanced Diverse Needs</t>
  </si>
  <si>
    <t>EPDES-9960</t>
  </si>
  <si>
    <t>EPDSC-9270</t>
  </si>
  <si>
    <t>EPDES-9900</t>
  </si>
  <si>
    <t>EPDES-5006</t>
  </si>
  <si>
    <t>Leg, Hist, Theo Fndtn Biling</t>
  </si>
  <si>
    <t>EPDES2-9011</t>
  </si>
  <si>
    <t>Lang Acquisition: Theory-Prac</t>
  </si>
  <si>
    <t>EPDES2-9013</t>
  </si>
  <si>
    <t>Dual Educational Practices</t>
  </si>
  <si>
    <t>EPDES-9950</t>
  </si>
  <si>
    <t>Dual Assess Teach Lang Learns</t>
  </si>
  <si>
    <t>EPDES-9940</t>
  </si>
  <si>
    <t>EPDSS-9060</t>
  </si>
  <si>
    <t>Cult, Linguis Respons Pedagogy</t>
  </si>
  <si>
    <t>EPDES2-9016</t>
  </si>
  <si>
    <t>Phil Mthds Skill Training</t>
  </si>
  <si>
    <t>EPDAE-5650</t>
  </si>
  <si>
    <t>Dual Research Lang, Lit, Dis</t>
  </si>
  <si>
    <t>EPDES-5002</t>
  </si>
  <si>
    <t>Proteach Supp III</t>
  </si>
  <si>
    <t>EPDGE3-9770</t>
  </si>
  <si>
    <t>Wfr Foundation Intense</t>
  </si>
  <si>
    <t>EPDRD2-9400</t>
  </si>
  <si>
    <t>EPDSS-9030</t>
  </si>
  <si>
    <t>Building College Going Culture</t>
  </si>
  <si>
    <t>EPDGE3-9801</t>
  </si>
  <si>
    <t>EPDRE-9100</t>
  </si>
  <si>
    <t>Algebra Ii/trigonometry</t>
  </si>
  <si>
    <t>EPDMA2-9003</t>
  </si>
  <si>
    <t>EPDAR-9551</t>
  </si>
  <si>
    <t>Wired for Reading</t>
  </si>
  <si>
    <t>EPDRD2-9300</t>
  </si>
  <si>
    <t>Online Intro to Divers Needs</t>
  </si>
  <si>
    <t>EPDES2-9002</t>
  </si>
  <si>
    <t>Wfr Phonics Int</t>
  </si>
  <si>
    <t>EPDRD2-9401</t>
  </si>
  <si>
    <t>Mit Intro To Div. Needs</t>
  </si>
  <si>
    <t>EPDES2-9010</t>
  </si>
  <si>
    <t>Intro To Disability, Lang Lit</t>
  </si>
  <si>
    <t>EPDSE-5820</t>
  </si>
  <si>
    <t>EPDES-9910</t>
  </si>
  <si>
    <t>EPDSE-9824</t>
  </si>
  <si>
    <t>Online Assessing Tch Literacy</t>
  </si>
  <si>
    <t>EPDES-5012</t>
  </si>
  <si>
    <t>Dual Assessing Lang Learners</t>
  </si>
  <si>
    <t>EPDES-5004</t>
  </si>
  <si>
    <t>Online Educational Practices</t>
  </si>
  <si>
    <t>EPDES2-9005</t>
  </si>
  <si>
    <t>EPDES-9920</t>
  </si>
  <si>
    <t>Intro to Engineering Design</t>
  </si>
  <si>
    <t>EPDSC2-9410</t>
  </si>
  <si>
    <t>Online Assessing Tch Subjects</t>
  </si>
  <si>
    <t>EPDES-5011</t>
  </si>
  <si>
    <t>EPDSE-9821</t>
  </si>
  <si>
    <t>Life Science for Elem Tchng</t>
  </si>
  <si>
    <t>EPDSC-9280</t>
  </si>
  <si>
    <t>Online Practicum: Ell</t>
  </si>
  <si>
    <t>EPDES2-9007</t>
  </si>
  <si>
    <t>EPDES-5005</t>
  </si>
  <si>
    <t>Online Cult, Lang, Lit</t>
  </si>
  <si>
    <t>EPDES-5008</t>
  </si>
  <si>
    <t>Dual Practicum: Lang &amp; Lit</t>
  </si>
  <si>
    <t>EPDES-5007</t>
  </si>
  <si>
    <t>EPDHE-9370</t>
  </si>
  <si>
    <t>Lang, Lit &amp; Numeracy</t>
  </si>
  <si>
    <t>EPDSE-5822</t>
  </si>
  <si>
    <t>Discrete Math</t>
  </si>
  <si>
    <t>EPDMA2-9004</t>
  </si>
  <si>
    <t>Positive Behavior Support</t>
  </si>
  <si>
    <t>EPDSE-9823</t>
  </si>
  <si>
    <t>Transition Services</t>
  </si>
  <si>
    <t>EPDSE-9826</t>
  </si>
  <si>
    <t>Counceling Child &amp; Adolescent</t>
  </si>
  <si>
    <t>EPDCO-5610</t>
  </si>
  <si>
    <t>EPDSE-9822</t>
  </si>
  <si>
    <t>Data, Probability &amp; Statistics</t>
  </si>
  <si>
    <t>EPDMA2-9005</t>
  </si>
  <si>
    <t>Online Assess &amp; Tchng Content</t>
  </si>
  <si>
    <t>EPDES2-9003</t>
  </si>
  <si>
    <t>EPDSS-9050</t>
  </si>
  <si>
    <t>Linguistics For Educators</t>
  </si>
  <si>
    <t>EPDES2-9017</t>
  </si>
  <si>
    <t>EPDAR-9440</t>
  </si>
  <si>
    <t>Aim Summer Institute</t>
  </si>
  <si>
    <t>EPDWL-9130</t>
  </si>
  <si>
    <t>EPDES2-9014</t>
  </si>
  <si>
    <t>Online Practicum</t>
  </si>
  <si>
    <t>EPDES-5015</t>
  </si>
  <si>
    <t>Online Assess &amp; Tchng Lang</t>
  </si>
  <si>
    <t>EPDES2-9004</t>
  </si>
  <si>
    <t>Wired for Reading 2</t>
  </si>
  <si>
    <t>EPDRD2-9320</t>
  </si>
  <si>
    <t>Mit Lang, Lit &amp; Numeracy</t>
  </si>
  <si>
    <t>EPDES2-9009</t>
  </si>
  <si>
    <t>EPDSE-9820</t>
  </si>
  <si>
    <t>EPDRE-9080</t>
  </si>
  <si>
    <t>Online Ed Practices</t>
  </si>
  <si>
    <t>EPDES-5013</t>
  </si>
  <si>
    <t>Practicum And Final Pres</t>
  </si>
  <si>
    <t>EPDES2-9018</t>
  </si>
  <si>
    <t>Gtt Intro To Comp Sci</t>
  </si>
  <si>
    <t>EPDTC3-9480</t>
  </si>
  <si>
    <t>Online Cult, Lang, Community</t>
  </si>
  <si>
    <t>EPDES2-9000</t>
  </si>
  <si>
    <t>EPDSE-5823</t>
  </si>
  <si>
    <t>Capstone: Special Education</t>
  </si>
  <si>
    <t>EPDSE-9827</t>
  </si>
  <si>
    <t>Multicult/lingual Students</t>
  </si>
  <si>
    <t>EPDSE-5821</t>
  </si>
  <si>
    <t>Nature Of Mathematics</t>
  </si>
  <si>
    <t>EPDMA2-9008</t>
  </si>
  <si>
    <t>EPDSE-5825</t>
  </si>
  <si>
    <t>Dual Assessing Content Areas</t>
  </si>
  <si>
    <t>EPDES-5003</t>
  </si>
  <si>
    <t>Gateway to Tech: Auto &amp; Robots</t>
  </si>
  <si>
    <t>EPDTC3-9440</t>
  </si>
  <si>
    <t>Effectiveness Of Program Model</t>
  </si>
  <si>
    <t>EPDES2-9012</t>
  </si>
  <si>
    <t>Numbers/quantities/operations</t>
  </si>
  <si>
    <t>EPDMA2-9001</t>
  </si>
  <si>
    <t>Online Lang, Lit, Num</t>
  </si>
  <si>
    <t>EPDES2-9001</t>
  </si>
  <si>
    <t>EPDSS-9040</t>
  </si>
  <si>
    <t>EPDES-5009</t>
  </si>
  <si>
    <t>Dual Assess Teach Content</t>
  </si>
  <si>
    <t>EPDES-9930</t>
  </si>
  <si>
    <t>Dual Cult, Lang &amp; Lit</t>
  </si>
  <si>
    <t>EPDES-5000</t>
  </si>
  <si>
    <t>Intro To Diverse Needs</t>
  </si>
  <si>
    <t>EPDES-5010</t>
  </si>
  <si>
    <t>EPDRE-9200</t>
  </si>
  <si>
    <t>Proteach Support Crs I</t>
  </si>
  <si>
    <t>EPDGE3-9750</t>
  </si>
  <si>
    <t>Teaching Methods Basic Skills</t>
  </si>
  <si>
    <t>EPDAE-5690</t>
  </si>
  <si>
    <t>Algebra I</t>
  </si>
  <si>
    <t>EPDMA2-9002</t>
  </si>
  <si>
    <t>Math For K-8 Teachers</t>
  </si>
  <si>
    <t>EPDMA2-9120</t>
  </si>
  <si>
    <t>College, Career &amp; Academic</t>
  </si>
  <si>
    <t>EPDGE3-9802</t>
  </si>
  <si>
    <t>Dual Cult Lang Community</t>
  </si>
  <si>
    <t>Principles of Engineering</t>
  </si>
  <si>
    <t>EPDSC2-9040</t>
  </si>
  <si>
    <t>Proteach Support Crs II</t>
  </si>
  <si>
    <t>EPDGE3-9760</t>
  </si>
  <si>
    <t>EPDSE-5826</t>
  </si>
  <si>
    <t>Gtt: Design &amp; Modeling</t>
  </si>
  <si>
    <t>EPDTC3-9430</t>
  </si>
  <si>
    <t>Dual Lang, Lit &amp; Num</t>
  </si>
  <si>
    <t>EPDES-5001</t>
  </si>
  <si>
    <t>Measurement &amp; Geometry</t>
  </si>
  <si>
    <t>EPDMA2-9006</t>
  </si>
  <si>
    <t>Gtt: Computer Sci. Innovators</t>
  </si>
  <si>
    <t>EPDTC3-9490</t>
  </si>
  <si>
    <t>EPDGE3-9803</t>
  </si>
  <si>
    <t xml:space="preserve">Sustainability Course </t>
  </si>
  <si>
    <t>Do Not Count</t>
  </si>
  <si>
    <t>Includes Sustainability</t>
  </si>
  <si>
    <t>Do Not Include</t>
  </si>
  <si>
    <t>NPLR 5600 - Fundraising Leadership</t>
  </si>
  <si>
    <t>NPLR 5610 - Individual Giving</t>
  </si>
  <si>
    <t>NPLR 5620 - Financial Analysis</t>
  </si>
  <si>
    <t>NPLR 5630 - Communications for Fundraising</t>
  </si>
  <si>
    <t>NPLR 5640 - Grantwriting and Management</t>
  </si>
  <si>
    <t>Course Number - Title</t>
  </si>
  <si>
    <t>CRJS 5070 - Stat. Analysis</t>
  </si>
  <si>
    <t>CRJS 5060 - Advanced Research Mthds in Criminology and Criminal Justice</t>
  </si>
  <si>
    <t>CRJS 5020 - Advance Criminology Theory</t>
  </si>
  <si>
    <t>CRJS 5080 - Stat. Lab</t>
  </si>
  <si>
    <t>CRJS 5170 - Crime Analysis</t>
  </si>
  <si>
    <t>CRJS 5240 - Crime Mapping</t>
  </si>
  <si>
    <t>CRJS 5250 - Data and Intel. Analysis</t>
  </si>
  <si>
    <t>CRJS 5120 - Qual. Research Mthds in Criminology and Crim J.</t>
  </si>
  <si>
    <t>CRJS 5150 - Typologies in Crime and Crim. Behavior</t>
  </si>
  <si>
    <t>CRJS 5220 - Issues in Contemp. Law Enforcement</t>
  </si>
  <si>
    <t>CRJS 5260 - Terrorism and Homeland Security</t>
  </si>
  <si>
    <t>ECON 5305 - Econ and Business Forecasting</t>
  </si>
  <si>
    <t>IS 5305 - Data Management in Business</t>
  </si>
  <si>
    <t>IS 5310 - Data Mining for Business Intel.</t>
  </si>
  <si>
    <t>ACCT 5365: Topics in Valuation Analysis</t>
  </si>
  <si>
    <t>ACCT/FINC 5370: Valuation for Financial Reporting</t>
  </si>
  <si>
    <t>FINC 5105: Valuation of Derivatives</t>
  </si>
  <si>
    <t>ACCT 5240: Fraud Examination and Forensic Accounting</t>
  </si>
  <si>
    <t>ACCT 5330: Advanced Financial Accounting</t>
  </si>
  <si>
    <t>ACCT 5960: Independent Study</t>
  </si>
  <si>
    <t>FINC 5115: Corporate Investment Decisions</t>
  </si>
  <si>
    <t>FINC 5325: Real Options Analysis</t>
  </si>
  <si>
    <t>ACCT 5375: Fair Value of Financial Instruments (recommended option</t>
  </si>
  <si>
    <t>IS 5305: Data Management in Business</t>
  </si>
  <si>
    <t>IS 5310: Data Mining for Business Intelligence</t>
  </si>
  <si>
    <t>IS 5315: Big Data Analytics</t>
  </si>
  <si>
    <t>IS 5325: Capstone Project in Business Intelligence</t>
  </si>
  <si>
    <t>IS 5200: Business Applications Architecture &amp; Programming</t>
  </si>
  <si>
    <t>IS 5320: Web Analytics</t>
  </si>
  <si>
    <t>MBA 5205: Teams, Creativity, and Decision Making</t>
  </si>
  <si>
    <t>MBA 5210: Building Stakeholder Relationships</t>
  </si>
  <si>
    <t>MBA 5215: Strategy &amp; Innovation</t>
  </si>
  <si>
    <t>MBA 5220: Identifying and Accessing Markets</t>
  </si>
  <si>
    <t>MBA 5225: Delivering Growth</t>
  </si>
  <si>
    <t>MBA 5230: Managing Risk</t>
  </si>
  <si>
    <t>ACCT 5230: Strategic Management Accounting</t>
  </si>
  <si>
    <t>ACCT 5310: Internal Audit I</t>
  </si>
  <si>
    <t>ACCT 5320: Internal Audit II</t>
  </si>
  <si>
    <t>ACCT 5360: IT Audit</t>
  </si>
  <si>
    <t>ACCT 5370: Valuation for Financial Reporting</t>
  </si>
  <si>
    <t>ACCT 5380: Systems Modeling for Financial Decisions</t>
  </si>
  <si>
    <t>ACCT 5385: Corporate Governance</t>
  </si>
  <si>
    <t>ACCT 5390: Not-for-Profit Accounting</t>
  </si>
  <si>
    <t>ACCT 5110: Intermediate Financial Accounting I</t>
  </si>
  <si>
    <t>ACCT 5120: Intermediate Financial Accounting II</t>
  </si>
  <si>
    <t>ACCT 5130: Managerial Cost Accounting</t>
  </si>
  <si>
    <t>Hebrew Scriptures</t>
  </si>
  <si>
    <t>Christian Scriptures: Narratives</t>
  </si>
  <si>
    <t>Christian Anthropology</t>
  </si>
  <si>
    <t>Christology</t>
  </si>
  <si>
    <t>Theology in an Ecumenical Context</t>
  </si>
  <si>
    <t>Christian Ethics</t>
  </si>
  <si>
    <t>History of Ancient Christianity</t>
  </si>
  <si>
    <t>History of the Reformation</t>
  </si>
  <si>
    <t>Ministry in a Multicultural Context Pastoral Care Skills Fostering Communities of Faith</t>
  </si>
  <si>
    <t>STMM 5260 - Hebrew Scriptures</t>
  </si>
  <si>
    <t>STMM 5270 - Christian Scriptures: Narratives</t>
  </si>
  <si>
    <t>STMM 5380 - Christian Scriptures: Letters</t>
  </si>
  <si>
    <t>STMM 5000 - Christian Anthropology</t>
  </si>
  <si>
    <t>STMM 5010 - Christology</t>
  </si>
  <si>
    <t>STMM 5030 - Theology in an Ecumenical Context</t>
  </si>
  <si>
    <t>STMM 5170 - History of Ancient Christianity</t>
  </si>
  <si>
    <t>STMA 5170 - History of Medieval Christianity</t>
  </si>
  <si>
    <t>STMM 5040 - Christian Ethics</t>
  </si>
  <si>
    <t>STMM 5600 - Ministry in a Multicultural Context</t>
  </si>
  <si>
    <t>STMM 5530 - Pastoral Care Skills</t>
  </si>
  <si>
    <t>STMM 5540 - Fostering Communities of Faith</t>
  </si>
  <si>
    <t>STMM 5570 - Ministerial and Theological Integration I</t>
  </si>
  <si>
    <t>STMM 5580 - Ministerial and Theological Integration II</t>
  </si>
  <si>
    <t>STMM 5590 - Ministerial and Theological Integration III</t>
  </si>
  <si>
    <t>STMM 5070 - Deacon Studies I</t>
  </si>
  <si>
    <t>STMA 5180 - History of the Reformation</t>
  </si>
  <si>
    <t>STMM 5100 - Theology and Practice of Worship</t>
  </si>
  <si>
    <t>STMA 5560 - Missional Leadership</t>
  </si>
  <si>
    <t>STMA 5580 - Leading an Evangelizing Church</t>
  </si>
  <si>
    <t>STMA 5860 - United Methodist Doctrine</t>
  </si>
  <si>
    <t>STMA 5870 - United Methodist History</t>
  </si>
  <si>
    <t>STMA 5880 - United Methodist Polity</t>
  </si>
  <si>
    <t>DIUS 3040 Pathophysiology</t>
  </si>
  <si>
    <t>DIUS 3060 Anatomical Cross-Sections</t>
  </si>
  <si>
    <t>DIUS 3250 Vascular Sonography I</t>
  </si>
  <si>
    <t>DIUS 3310 Abdominal Sonography I</t>
  </si>
  <si>
    <t>DIUS 3320 Echocardiography I DIUS 3250 &amp; 3460 Vascular Sonography II w Lab</t>
  </si>
  <si>
    <t>DIUS 3500 Ultrasound Physics DIUS 3700 Global Perspectives in Health</t>
  </si>
  <si>
    <t>DIUS 3370 &amp; 3410-G Abdominal Sonography II w Lab</t>
  </si>
  <si>
    <t>DIUS 3600 &amp; 3420-C Echocardiography II w Lab</t>
  </si>
  <si>
    <t>DIUS 3750 Ultrasound Instrumentation</t>
  </si>
  <si>
    <t>DIUS 3270 &amp; 3470 Vascular Sonography II Lab</t>
  </si>
  <si>
    <t>DIUS 3380 &amp; 3400-G OB/GYN Sonography I w Lab</t>
  </si>
  <si>
    <t>DIUS 3610 &amp; 3430-C Echocardiography III w Lab</t>
  </si>
  <si>
    <t>DIUS 4880 Senior Thesis</t>
  </si>
  <si>
    <t>DIUS 4720 Internship II</t>
  </si>
  <si>
    <t>DIUS 4870 Senior Seminar II</t>
  </si>
  <si>
    <t>DIUS 4730 Internship III</t>
  </si>
  <si>
    <t>DIUS 4870 Senior Seminar III</t>
  </si>
  <si>
    <t>DIUS 4740 Internship IV</t>
  </si>
  <si>
    <t>DIUS 4870 Senior Seminar IV</t>
  </si>
  <si>
    <t>MGMT 5360: Entrepreneurial Strategies and Growth</t>
  </si>
  <si>
    <t>MGMT 5370: Business Plan Development</t>
  </si>
  <si>
    <t>BLAW 5305: Legal Issues for New Ventures</t>
  </si>
  <si>
    <t>FINC 5300: Financial Statement Analysis and Security Valuation</t>
  </si>
  <si>
    <t>FINC 5315: Entrepreneurial Finance *</t>
  </si>
  <si>
    <t>MGMT 5300: Family Owned Business</t>
  </si>
  <si>
    <t>MGMT 5315: Community Development and Entrepreneurship Clinic</t>
  </si>
  <si>
    <t>MGMT 5330: Entrepreneurship: Social Enterprise</t>
  </si>
  <si>
    <t>MGMT 5340: Business Consulting</t>
  </si>
  <si>
    <t>MGMT 5345: Managing Diversity</t>
  </si>
  <si>
    <t>MGMT 5365: Management of Change</t>
  </si>
  <si>
    <t>MKTG 5310: New Product Development</t>
  </si>
  <si>
    <t>MKTG 5345: Social Media Marketing</t>
  </si>
  <si>
    <t>MKTG 5350: Creativity and Innovation</t>
  </si>
  <si>
    <t>OPER 5310: Project Management and Control</t>
  </si>
  <si>
    <t>EXLR 510 - Creating High Impact Teams</t>
  </si>
  <si>
    <t>EXLR 511 - Leading Organizations</t>
  </si>
  <si>
    <t>EXLR 512 - Ethical Leadership</t>
  </si>
  <si>
    <t>EXLR 514 - Leadership Assessment and Coaching</t>
  </si>
  <si>
    <t>EXLR 518 - Leadership Synthesis, Reflection and Development</t>
  </si>
  <si>
    <t>FINC 538 - Financial Statement Analysis and Security Valuation</t>
  </si>
  <si>
    <t>FINC 549 - Corporate Investment Decisions</t>
  </si>
  <si>
    <t>FINC 554 - Real Options Analysis</t>
  </si>
  <si>
    <t>FINC 551 - Entrepreneurial Finance</t>
  </si>
  <si>
    <t>FINC 542 - Valuation of Derivatives</t>
  </si>
  <si>
    <t>FINC 546 - Finance for International Business</t>
  </si>
  <si>
    <t>FINC 552 - Portfolio Management</t>
  </si>
  <si>
    <t>FINC 557 - Hedge Funds</t>
  </si>
  <si>
    <t>FINC 540 - Investments</t>
  </si>
  <si>
    <t>FINC 544 - Financial Institutions and Markets</t>
  </si>
  <si>
    <t>INBU 5310: International Management</t>
  </si>
  <si>
    <t>INBU 5315: Global Policy and Strategy</t>
  </si>
  <si>
    <t>BETH 5100: International Ethics and Cultural Issues</t>
  </si>
  <si>
    <t>BLAW 5310: International Law &amp; Business</t>
  </si>
  <si>
    <t>ECON 5315: International Economics</t>
  </si>
  <si>
    <t>FINC 5305: Finance for International Business</t>
  </si>
  <si>
    <t>INBU 5300: Competing With &amp; Within China</t>
  </si>
  <si>
    <t>MKTG 5315: Topics in International Marketing</t>
  </si>
  <si>
    <t>NURS 5112 - Health Informatics II</t>
  </si>
  <si>
    <t>NURS 5113 - Simulation &amp; Technology in Health Care Education</t>
  </si>
  <si>
    <t>NURS 5114 - Simulation &amp; Technology Practicum</t>
  </si>
  <si>
    <t>NURS 5115 - Project Management for Health Care Services</t>
  </si>
  <si>
    <t>HMGT 5310 - Global Health Everyone's Business</t>
  </si>
  <si>
    <t>IS 5315 - Big Data Analytics</t>
  </si>
  <si>
    <t>MGMT 5100 - Leadership Skills and Team Development</t>
  </si>
  <si>
    <t>MGMT 5335 - Leading with Emotional Intelligence</t>
  </si>
  <si>
    <t>NURS 5010 - Ethical Considerations and Health Policy in Nursing Practice</t>
  </si>
  <si>
    <t>NURS 5020 - Epidemiologic Analysis of Populations at Risk</t>
  </si>
  <si>
    <t>NURS 6190 - Quality Improvement Process and Methodologies</t>
  </si>
  <si>
    <t>OPER 5310 - Project Management and Control</t>
  </si>
  <si>
    <t>PHYS 106 - Waves, Sound, Electricity and Magnetism 5</t>
  </si>
  <si>
    <t>PHYS 107 - Thermodynamics, Optics, and Modern Physics 5</t>
  </si>
  <si>
    <t>PHYS 123 - Waves and Optics</t>
  </si>
  <si>
    <t>PHYS 122 - Electricity and Magnetism</t>
  </si>
  <si>
    <t>PHYS 121 - Mechanics</t>
  </si>
  <si>
    <t>PHYS 105 - Mechanics</t>
  </si>
  <si>
    <t>CHEM 347 - Organic Chemistry Lab III</t>
  </si>
  <si>
    <t>CHEM 337 - Organic Chemistry III</t>
  </si>
  <si>
    <t>CHEM 346 - Organic Chemistry Lab II</t>
  </si>
  <si>
    <t>BIOL 161 - Biology I: Molecular and Cellular Biology</t>
  </si>
  <si>
    <t>BIOL 171 - Biology Lab I</t>
  </si>
  <si>
    <t>BIOL 162 - Biology II: Evolution and Ecology</t>
  </si>
  <si>
    <t>BIOL 172 - Biology Lab II</t>
  </si>
  <si>
    <t>BIOL 163 - Biology III: Physiology &amp; Development</t>
  </si>
  <si>
    <t>BIOL 173 - Biology III Lab</t>
  </si>
  <si>
    <t>CHEM 121 - General Chemistry I</t>
  </si>
  <si>
    <t>CHEM 131 - General Chemistry Lab I</t>
  </si>
  <si>
    <t>CHEM 122 - General Chemistry II</t>
  </si>
  <si>
    <t>CHEM 132 - General Chemistry Lab II</t>
  </si>
  <si>
    <t>CHEM 123 - General Chemistry III</t>
  </si>
  <si>
    <t>CHEM 133 - Qualitative Inorganic Laboratory</t>
  </si>
  <si>
    <t>CHEM 231 - Fundamental Organic Chemistry I</t>
  </si>
  <si>
    <t>CHEM 241 - Fundamental Organic Chemistry Lab I</t>
  </si>
  <si>
    <t>CHEM 232 - Fundamental Organic Chemistry II</t>
  </si>
  <si>
    <t>CHEM 242 - Fundamental Organic Chemistry Lab II</t>
  </si>
  <si>
    <t>CHEM 335 - Organic Chemistry I</t>
  </si>
  <si>
    <t>CHEM 345 - Organic Chemistry Lab I</t>
  </si>
  <si>
    <t>CHEM 336 - Organic Chemistry II</t>
  </si>
  <si>
    <t>ACCT 5240: Fraud Examination &amp; Forensic Accounting</t>
  </si>
  <si>
    <t>ACCT 5950: Internship</t>
  </si>
  <si>
    <t>IS 5315: Big Data Analysis</t>
  </si>
  <si>
    <t>SUST 5305: Sustainable Value Creation</t>
  </si>
  <si>
    <t>MGMT 5305: Foundations of Leadership Formation</t>
  </si>
  <si>
    <t>MGMT 5100: Leadership and Team Development*</t>
  </si>
  <si>
    <t>MGMT 5310: Recognizing Leaders in the Community</t>
  </si>
  <si>
    <t>MGMT 5325: Adventure-Based Leadership Seminar</t>
  </si>
  <si>
    <t>MGMT 5335: Leading with Emotional Intelligence</t>
  </si>
  <si>
    <t>MGMT 5355: Extraordinary Leaders</t>
  </si>
  <si>
    <t>MGMT 5375: CEO Leadership and Board of Directors</t>
  </si>
  <si>
    <t>MGMT 5380: Negotiation Skills</t>
  </si>
  <si>
    <t>MGMT 5960: Independent Study in Leadership</t>
  </si>
  <si>
    <t xml:space="preserve">MKTG 5170: Marketing Strategy </t>
  </si>
  <si>
    <t>MKTG 5305: Marketing Research</t>
  </si>
  <si>
    <t>MKTG 5330: Brand Management</t>
  </si>
  <si>
    <t>MKTG 5300: Personal Selling</t>
  </si>
  <si>
    <t>MKTG 5320: Promotion Management</t>
  </si>
  <si>
    <t>MKTG 5325: Sales Management</t>
  </si>
  <si>
    <t>MKTG 5335: Marketing and Social Issues</t>
  </si>
  <si>
    <t>MKTG 5340: New Venture Marketing</t>
  </si>
  <si>
    <t>Envisioning Leadership</t>
  </si>
  <si>
    <t>Effective Teams in Ministry</t>
  </si>
  <si>
    <t>Healthy Systems in Ministry</t>
  </si>
  <si>
    <t>Leading From Spiritual Depth</t>
  </si>
  <si>
    <t>Sustaining Pastoral Excellence</t>
  </si>
  <si>
    <t>Companions in Leadership</t>
  </si>
  <si>
    <t>Social Analysis: Skills for Unpacking Society's Problems</t>
  </si>
  <si>
    <t>Engaging Society with Gospel Values</t>
  </si>
  <si>
    <t>AEDT 5100 Course Design for Adult Learners</t>
  </si>
  <si>
    <t>AEDT 5610 Internship in Community College Setting</t>
  </si>
  <si>
    <t>AEDT 5630 Instructional Methods for Adult Learners</t>
  </si>
  <si>
    <t>EDUC 5130 Adult Learning</t>
  </si>
  <si>
    <t>SDAD 5590 The American Community College</t>
  </si>
  <si>
    <t>EDAD 5000 - Intr. to Socially Just School Leadership School Leadership Roles and Responsibilities</t>
  </si>
  <si>
    <t>EDAD 5010 - Leadership to Develop and Sustain Culturally Responsive Learning Communities</t>
  </si>
  <si>
    <t>EDAD 5011 - Individual Work Planning to Ensure Quality Leadership Development</t>
  </si>
  <si>
    <t>EDAD 5012 - Team Building and Organizational Development</t>
  </si>
  <si>
    <t>EDAD 5013 - Leadership that Promotes Quality Principles for Teaching and Learning and Data Use</t>
  </si>
  <si>
    <t>EDAD 5021 - Supervision for Quality Teaching and Learning for All</t>
  </si>
  <si>
    <t>EDAD 5022 - Supervision for Quality Teaching and Learning for All</t>
  </si>
  <si>
    <t>EDAD 5031 - Pro-seminar year-long</t>
  </si>
  <si>
    <t>EDAD 5041 - Internship year-long</t>
  </si>
  <si>
    <t>EDAD 5023 - Supervision for Quality Teaching and Learning for All</t>
  </si>
  <si>
    <t>EDAD 5032 - Pro-seminar year- long</t>
  </si>
  <si>
    <t>EDAD 5042 - Internship year-long</t>
  </si>
  <si>
    <t>EDAD 5033 - Pro-seminar year-long</t>
  </si>
  <si>
    <t>EDAD 5043 - Internship year-long</t>
  </si>
  <si>
    <t>EDAD 5014 - Leadership for Equitable Fiscal Management to Advance Quality Learning for All Learners</t>
  </si>
  <si>
    <t>EDAD 5015 - School Leadership for Adult Learning and Professional Development</t>
  </si>
  <si>
    <t>EDAD 5016 - Community Engaged Leadership for Excellence and Sustainability EDAD 5017 - Leadership to Ensure Ethical Practice</t>
  </si>
  <si>
    <t>EDAD 5018 - Understanding and Implementing School Law and Policy</t>
  </si>
  <si>
    <t>EDAD 5370 - Superintendent Seminar I</t>
  </si>
  <si>
    <t>EDAD 5380 - Superintendent Seminar II</t>
  </si>
  <si>
    <t>EDAD 5390 - Superintendent Seminar III</t>
  </si>
  <si>
    <t>EDAD 5400 - Superintendent Seminar IV</t>
  </si>
  <si>
    <t>EDAD 5410 - Superintendent Seminar V</t>
  </si>
  <si>
    <t>EDAD 5340 - Superintendent Internship</t>
  </si>
  <si>
    <t>EDAD 5350 - Internship II</t>
  </si>
  <si>
    <t>EDAD 5360 - Internship III</t>
  </si>
  <si>
    <t xml:space="preserve">NURS 5020 - Epidemiological Analysis of Populations </t>
  </si>
  <si>
    <t>NURS 5021 - Psychosocial Foundations for Advanced Practice Nursing</t>
  </si>
  <si>
    <t>NURS 5024 - Advanced Pathophysiology</t>
  </si>
  <si>
    <t>NURS 5040 - Multidisciplinary Issues of Aging</t>
  </si>
  <si>
    <t>NURS 5065 - Advanced Parmacology for Nursing Care</t>
  </si>
  <si>
    <t xml:space="preserve">NURS 5001 - Advanced Health Assessment and Health Promotion NURS 5022 - Advanced Pharmacological Applications </t>
  </si>
  <si>
    <t>NURS 5075 - Advanced Health Assessment and Differential Diagnosis</t>
  </si>
  <si>
    <t>NURS 5053 - Management of Gynecologic and Reproductive Health</t>
  </si>
  <si>
    <t>NURS 5056 - Geriatric Assessment: Clinical Practicum</t>
  </si>
  <si>
    <t>NURS 5350 - Primary Care Management I: Acute and Chronic Problems in Adolescent, Adult and Older Adults</t>
  </si>
  <si>
    <t xml:space="preserve">NURS 5009 - Advanced Nursing Practice Roles </t>
  </si>
  <si>
    <t>NURS 5067 - Primary Care of Adults/Older Adults: Clinical Practicum</t>
  </si>
  <si>
    <t>NURS 5360 - Primary Care Management II: Chronic and Complex Problems in Adolescent, Adult and Older Adults</t>
  </si>
  <si>
    <t>NURS 5042 - Pharmacotherapy in Advanced Practice Nursing Seminar</t>
  </si>
  <si>
    <t xml:space="preserve">NURS 5069 - Complex Care Issues: Clinical Practicum </t>
  </si>
  <si>
    <t>NURS 5055- Assessment of Common Geriatric Syndromes</t>
  </si>
  <si>
    <t xml:space="preserve">NURS 5070 - Transition to Adult/Gerontological Advanced Nursing Practice </t>
  </si>
  <si>
    <t>NURS 5009 - Advanced Nursing Practice Roles and Functions</t>
  </si>
  <si>
    <t>NURS 5014 - Critical Inquiry I</t>
  </si>
  <si>
    <t>NURS 5030 - Advanced Psychiatric Nursing: Counseling of the Individuals, Families, and Groups</t>
  </si>
  <si>
    <t>NURS 5400 - Advance Inpatient Pharmacology</t>
  </si>
  <si>
    <t>NURS 5401 - Diagnostics and Procedures</t>
  </si>
  <si>
    <t>NURS 5402 - Acute Care I - Management of Chronic Conditions in the Acute Care Setting</t>
  </si>
  <si>
    <t>NURS 5403 - Acute Care Practicum I-Management of Chronic Conditions during Acute Alterations in Health</t>
  </si>
  <si>
    <t>NURS 5404 - Acute Care II- Management of Acute and Complex Conditions</t>
  </si>
  <si>
    <t>NURS 5405 - Acute Care Practicum II- Management of Acute Conditions during Altered States of Health</t>
  </si>
  <si>
    <t>NURS 5406 - Applied Critical Care Pharmacology</t>
  </si>
  <si>
    <t>NURS 5407 - Acute Care III- Advance Practice Critical Care</t>
  </si>
  <si>
    <t>NURS 5408 - Acute Care Practicum III- Management of Critical or Unstable Conditions during Altered State of Health</t>
  </si>
  <si>
    <t>NURS 5409 - Acute Care Practicum IV- Specialty Focus</t>
  </si>
  <si>
    <t>NURS 5001 - Advanced Health Assessment and Health Promotion</t>
  </si>
  <si>
    <t>NURS 5022 - Advanced Pharmacological Applications for Primary Care</t>
  </si>
  <si>
    <t>NURS 5042 - Pharmacology in Advanced Practice Nursing Seminar</t>
  </si>
  <si>
    <t>NURS 5065 - Advanced Pharmacology for Nursing Care</t>
  </si>
  <si>
    <t>NURS 5074 - Introduction to Primary and Population-Based Care</t>
  </si>
  <si>
    <t>NURS 5086 - Primary Care Management Practicum I</t>
  </si>
  <si>
    <t>NURS 5087 - Primary Care Management Practicum II</t>
  </si>
  <si>
    <t>NURS 5088 - Primary Care Management Practicum III</t>
  </si>
  <si>
    <t>NURS 5089 - Transition to Advanced Practice Nursing</t>
  </si>
  <si>
    <t>NURS 5350 - Primary Care Management I: Acute and Chronic Problems in the Adolescent, Adult and Older Adult</t>
  </si>
  <si>
    <t>NURS 5360 - Primary Care Management II: Chronic and Complex Problems in Adolescent, Adult and Older Adult</t>
  </si>
  <si>
    <t>NURS 5370 - Primary Care Management III: Pediatrics and Adolescents</t>
  </si>
  <si>
    <t xml:space="preserve">NURS 5020 - Epidemiologic Analysis of Populations </t>
  </si>
  <si>
    <t>NURS 5032 - Neurobiology of Psychiatric Mental Health and Addictions</t>
  </si>
  <si>
    <t>NURS 5038 - Advanced Psychiatric Mental Health Nursing NURS 5021 - Psychosocial Foundations for Advanced Practice Nursing</t>
  </si>
  <si>
    <t>NURS 5030 - Advanced Psychiatric Nursing: Counseling of Individuals, Families, and Groups                             NURS 5065 -  Advanced Pharmacology for Nursing Care</t>
  </si>
  <si>
    <t>NURS 5022 - Advanced Pharmacological Application for Primary Care</t>
  </si>
  <si>
    <t xml:space="preserve">NURS 5035 - Clinical Diagnosis and Management of Psychiatric Health Disorders and Addictions I </t>
  </si>
  <si>
    <t xml:space="preserve">NURS 5009 - Advanced Nursing Practice Roles and Functions </t>
  </si>
  <si>
    <t>NURS 5033 - Psychosocial Aspects of the Addictions</t>
  </si>
  <si>
    <t xml:space="preserve">NURS 5036 - Clinical Diagnosis and Management of Psychiatric Health Disorders and Addictions II </t>
  </si>
  <si>
    <t>NURS 5052 - Psycopharmacology NURS 5034 - Principles of Addiction Treatment</t>
  </si>
  <si>
    <t xml:space="preserve">NURS 5037 - Clinical Diagnosis and Management of Psychiatric Health Disorders and Addictions III </t>
  </si>
  <si>
    <t>NURS 5016 - Organizational and Systems Leadership for Quality Care - Elective</t>
  </si>
  <si>
    <t>NURS 5000 - Life-Saving Skills for Childbearing Women and Newborn</t>
  </si>
  <si>
    <t xml:space="preserve">NURS 5022 - Advanced Pharmacological Applications </t>
  </si>
  <si>
    <t>NURS 5039 - Primary Care of Women and Newborns: Clinical Practicum</t>
  </si>
  <si>
    <t>NURS 5060 - Primary Care, Antepartum and Newborn Care I</t>
  </si>
  <si>
    <t>NURS 5049 - Management of Gynecological: Clinical Practicum</t>
  </si>
  <si>
    <t>NURS 5061 - Primary Care of Women II</t>
  </si>
  <si>
    <t>NURS 5042- Pharmacotherapy in Advanced Practice Nursing Seminar</t>
  </si>
  <si>
    <t>NURS 5063 - Intrapartum Care</t>
  </si>
  <si>
    <t xml:space="preserve">NURS 5059 - Intrapartum Care: Clinical Practicum </t>
  </si>
  <si>
    <t xml:space="preserve">NURS 5064 - Global Health for Clinicians - Elective </t>
  </si>
  <si>
    <t>NURS 5079 - Transition to Midwifery Practice</t>
  </si>
  <si>
    <t>Contemporary Christian Spirituality and Prayer</t>
  </si>
  <si>
    <t>History of Christian Spirituality</t>
  </si>
  <si>
    <t>The Art of Spiritual Direction</t>
  </si>
  <si>
    <t>Spiritual Discernment</t>
  </si>
  <si>
    <t>Psycho-spiritual Development</t>
  </si>
  <si>
    <t xml:space="preserve">Spirituality Synthesis </t>
  </si>
  <si>
    <t>Art of Spiritual Direction Practicum I</t>
  </si>
  <si>
    <t>Art of Spiritual Direction Practicum II</t>
  </si>
  <si>
    <t>SSpirituality Synthesis</t>
  </si>
  <si>
    <t>Spirituality Selective</t>
  </si>
  <si>
    <t>TSOL 5330 Second Language Acquisition</t>
  </si>
  <si>
    <t>TSOL 5340 Second Language Teaching Methodologies</t>
  </si>
  <si>
    <t>TSOL 5310 Linguistics for Language Teachers I</t>
  </si>
  <si>
    <t>TSOL 5320 Linguistics for Language Teachers II</t>
  </si>
  <si>
    <t>TSOL 5360 Language in Society</t>
  </si>
  <si>
    <t>TSOL 5380 Structure of English</t>
  </si>
  <si>
    <t>TSOL 5660 Internship in the TESOL Setting</t>
  </si>
  <si>
    <t>TSOL 5210 Second Language Listening and Speaking</t>
  </si>
  <si>
    <t>TSOL 5220 Second Language Reading &amp; Vocabulary Acquisition</t>
  </si>
  <si>
    <t>TSOL 5230 Second Language Writing</t>
  </si>
  <si>
    <t>TSOL 5240 Teaching English for Academic Purposes</t>
  </si>
  <si>
    <t>TSOL 5410 Language Assessment</t>
  </si>
  <si>
    <t>TSOL 5420 Structure of English II</t>
  </si>
  <si>
    <t>PUBM 5010 - Foundations of Public Admin</t>
  </si>
  <si>
    <t>PUBM 5110 - Understanding Organizations</t>
  </si>
  <si>
    <t>PUBM 5880 - Nonprofit Governance</t>
  </si>
  <si>
    <t>PUBM 4740 - Social Justice &amp; Social Policy</t>
  </si>
  <si>
    <t>PUBM 5210 - Management &amp; Human Relations</t>
  </si>
  <si>
    <t>PUBM 5420 - Policy Analysis</t>
  </si>
  <si>
    <t>PUBM 5430 - Research Design</t>
  </si>
  <si>
    <t>PUBM 5910 - Collaboration Across Sectors</t>
  </si>
  <si>
    <t>ECON 5100: Statistical Applications and Quantitative Methods</t>
  </si>
  <si>
    <t>ECON 5107: Quantitative Microeconomic Analysis</t>
  </si>
  <si>
    <t>ECON 5300: Applied Econometrics</t>
  </si>
  <si>
    <t>IS 5305: Database Management in Business</t>
  </si>
  <si>
    <t>ECON 5305: Economics and Business Forecasting</t>
  </si>
  <si>
    <t>FINC 5330: Fixed Income Analysis</t>
  </si>
  <si>
    <t>FINC 5335: Hedge Funds</t>
  </si>
  <si>
    <t>SEGR 5110 - Software</t>
  </si>
  <si>
    <t>SEGR 5230 - Software Architecture and Design I</t>
  </si>
  <si>
    <t>SEGR 5240 - Software Architecture and Design II</t>
  </si>
  <si>
    <t>SEGR 5220 - User Experience Design</t>
  </si>
  <si>
    <t>SEGR 5250 - Data Modeling</t>
  </si>
  <si>
    <t>SEGR 5710 - Software Security</t>
  </si>
  <si>
    <t xml:space="preserve">SEGR 5110 - Software </t>
  </si>
  <si>
    <t>SEGR 5120 - Agile Methods</t>
  </si>
  <si>
    <t>SEGR 5160 - Software Project Management</t>
  </si>
  <si>
    <t>SEGR 5150 - Software Economics</t>
  </si>
  <si>
    <t>SEGR 5180 - Software Quality Assurance</t>
  </si>
  <si>
    <t>SADL 5200 - Sport Business: Introduction to Sustainability</t>
  </si>
  <si>
    <t>SADL 5220 - Sustainable Sport Facility Management</t>
  </si>
  <si>
    <t>SADL 5240 - Public Policy and Economic Activity of Sustainable Sport Business</t>
  </si>
  <si>
    <t>SADL 5260 - Marketing Sustainability through Sport</t>
  </si>
  <si>
    <t>SADL 5895 - Project and Colloquium - Sustainability Option</t>
  </si>
  <si>
    <t>Course Description</t>
  </si>
  <si>
    <t>This course focuses on developing the understanding of how to use research to solve problems for sport entities or organizations specific to sustainability. Specifically, students will learn how to identify a sustainability problem, analyze the situation, gather relevant information, interpret the information, and propose a sustainable solution. In addition, the student must obtain a certification in one of the LEED certificates (usually a $295 prep cost plus a test). This gives attendees a secondary credential to add to their certificate that is already a generally accepted standard in the field. Prerequisite: SADL 5200 and a total of 9 credits of the sustainability option completed.</t>
  </si>
  <si>
    <t>The focus of this class is on marketing sustainability in sport and how promotions by the sport organization can drive consumer change. In addition, how vendor selection can contribute to environmental stewardship, sponsorship and ticket sales, which can add revenue to the sustainability concept. Sport organizations need to create programming and messaging to show how sustainability can be a money maker beyond budget savings.  Students will delve into consumer motives and market segmentation. In addition, students will identify ‘green washing’ within potential business partners, and how it can impact a team’s credibility. </t>
  </si>
  <si>
    <t>The focus of this class is to determine the public policies specific to sustainability that are applicable to sport organizations and how economic activity associated with sport organizations impacts the natural environment. In addition, focus is on how decisions to move to sustainable solutions impact a sport organization’s finances, specifically financing green management practices, funding capital improvements and new improvement, and creating cost reduction strategies by managing energy efficiency. Furthermore, focus is on measures and standards used in sustainability. Grant writing to solicit funding for green projects will be included.</t>
  </si>
  <si>
    <t>Many sport organizations now operate more than one facility (e.g., practice locations being separate from primary arenas and stadiums, etc.) and because most venues are now multi-use, it is critical to determine sustainable facility management practices. Students will learn interior design needs, capital improvements, supply chain controls, vendor selections and requirements, credits and offsets, performance contracts and how each delivers realized expense reductions or increases and why</t>
  </si>
  <si>
    <t>Businesses are increasingly applying strategic management tools to incorporate considerations of sustainability into decision-making and operations. This course is intended to provide students with an overview of how sustainability can affect all functional areas of a sport organization’s operations: Marketing, Finance, Sponsorship, Ticket Sales, Team Operations, Facility Operations, Supply Chain and Legal.</t>
  </si>
  <si>
    <t>SUST 5300: Introductory to Sustainable Business</t>
  </si>
  <si>
    <t>SUST 5310: Sustainability Consulting</t>
  </si>
  <si>
    <t>OPER 5310: Project Management</t>
  </si>
  <si>
    <t>This course extends beyond the planning phase to address topics related to the management and control of projects. Students gain hands-on experience in the entire spectrum of project management skills by planning and completing a complex community service project. Course topics will include project leadership, the role of information systems, project evaluation techniques, managing the customer interface, risk analysis, supplier relationships, cost-schedule control systems, management of project crises, project management software, contract administration, conducting review meetings and post-project evaluation.</t>
  </si>
  <si>
    <t>A seminar in which all participants explore the variety of ways that marketing is involved with social issues. Student and faculty examine the roles of marketing in creating or exacerbating social problems as well as its role in relieving them. Topics include materialism, energy and the environment, consumer privacy, sustainable business, controversial products (tobacco, alcohol, guns, etc), and specific issues related to product, price, promotion, and distribution. Classroom activities consist of discussion, case analyses, and guest speaker presentations. Students engage in quarter-long individual socially conscious consumer behavior change projects</t>
  </si>
  <si>
    <t>Process of change in organizations, its impact on the individuals and organizations. Problems in technology and culture, managerial philosophy, lifestyles, and attitudes toward work</t>
  </si>
  <si>
    <t>This course applies the principles, concepts, and skills learned in this and prior classes to actual organizational situations. Students will be involved in analyzing sustainability elements of all relevant aspects of a specific organization; these may include sustainability as strategy, leading sustainability efforts, sustainability considerations of specific industry sectors, and sustainability considerations related to organizational functions such as purchasing, facilities, human resources, manufacturing, service provision, information technology, and marketing. Students will conduct the necessary interviews and research, use knowledge and judgment to make decisions, and communicate recommendations to the client organizations. Considerable interaction between student teams and participating client organizations is required</t>
  </si>
  <si>
    <t>Through the lens of value, the course utilizes a systems perspective to address responses to local and global sustainability challenges. Students will identify the trends and forces in play, apply frameworks and models to create and evaluate available alternatives, and consider appropriate governance mechanisms to execute and implement the desired options. Systems models and sustainability mapping tools highlight opportunities and threats. Given the complexity and broad set of stakeholders involved, creativity, cross-sector partnerships and leadership are included to support the objective of sustainable value creation.</t>
  </si>
  <si>
    <t>Students will be exposed to the collective social, environmental, and financial issues present in sustainability challenges and opportunities. The stakeholders of an organization, regulatory effects, and the role of other interested sectors (e.g., not-for-profits) will be included in a variety of frameworks used to evaluate scenarios and solutions.</t>
  </si>
  <si>
    <t>WATS 1000 - Foundations of the Web</t>
  </si>
  <si>
    <t>WATS 1010 - Introduction to Web Development</t>
  </si>
  <si>
    <t>WATS 1020 - Intro to Javascript Programming for the Web</t>
  </si>
  <si>
    <t>WATS 1030 - Introduction to Servers and Hosting</t>
  </si>
  <si>
    <t>WATS 2000 - Building Javascript Applications for the Web</t>
  </si>
  <si>
    <t>WATS 2010 - User Science and Testing</t>
  </si>
  <si>
    <t>WATS 2020 - Professional Practice</t>
  </si>
  <si>
    <t>WATS 2030 - Web Development Capstone Project</t>
  </si>
  <si>
    <t>Process of change in organizations, its impact on the individuals and organizations. Problems in technology and culture, managerial philosophy, lifestyles, and attitudes toward work.</t>
  </si>
  <si>
    <t>This course extends beyond the planning phase to address topics related to the management and control of projects. Students gain hands-on experience in the entire spectrum of project management skills by planning and completing a complex community service project. Course topics will include project leadership, the role of information systems, project evaluation techniques, managing the customer interface, risk analysis, supplier relationships, cost-schedule control systems, management of project crises, project management software, contract administration, conducting review meetings and post-project evaluation</t>
  </si>
  <si>
    <t>Considering the global and multi-cultural context of managerial practice this course emphasizes the formation and practice of the art of adaptive leadership. We address issues of “vision” in unprecedented conditions and the critical dimensions of purpose and motivation. Participants explore the functions of authority, trust and power and their role in complex systems </t>
  </si>
  <si>
    <t>EXLR 5120 - Building Vision for a Global Commons</t>
  </si>
  <si>
    <t>This course involves a project requiring participants to work in teams to serve a social justice (vs. charitable) need in the community. Groups choose their domain of service, develop a sustainable model for their project, and implement their projects within the community using executive-level skills. The project is a learning laboratory, supporting regular review of participants’ experiences in leadership and teamwork against a set of clear criteria. Participants learn new methods for making decisions, working in teams, affecting and leading change, among other topics.</t>
  </si>
  <si>
    <t>EXLR 5140 - Leadership for a Just and Humane World</t>
  </si>
  <si>
    <t>This course examines the impact of ethics and culture on international business. Students focus on culture from a world view, examining cultural/ethical patterns by reference to specific existing cultures. </t>
  </si>
  <si>
    <t>ACCT 531 - Intermediate Financial Accounting I 1</t>
  </si>
  <si>
    <t xml:space="preserve">NURS 5011 - Nursing Informatics </t>
  </si>
  <si>
    <t>NURS 5010 - Ethical Considerations and Health Policy in Nursing Practice 1</t>
  </si>
  <si>
    <t>NURS 5020 - Epidemiologic Analysis of Populations at Risk 1</t>
  </si>
  <si>
    <t>NURS 5065 - Advanced Pharmacology for Nursing Care *3</t>
  </si>
  <si>
    <t>Total Certificate Courses</t>
  </si>
  <si>
    <t>Sustainabilility Cert. Courses</t>
  </si>
  <si>
    <t>% of Sust. Courses</t>
  </si>
  <si>
    <t>Total EDPD Courses</t>
  </si>
  <si>
    <t>Sustainability EDPD Courses</t>
  </si>
  <si>
    <t>Methods:</t>
  </si>
  <si>
    <t xml:space="preserve">example: when multiple business statistics courses are offered that feature the same "business statistic" title and number (ECON-2100), only one </t>
  </si>
  <si>
    <t>Total Certification and EDPD Courses</t>
  </si>
  <si>
    <t>Sustainability EDPD &amp; Cert. Courses</t>
  </si>
  <si>
    <t>% of Total Sust. Courses</t>
  </si>
  <si>
    <t xml:space="preserve">Course Description </t>
  </si>
  <si>
    <t xml:space="preserve"> </t>
  </si>
  <si>
    <t>TOTALS</t>
  </si>
  <si>
    <t>Focus on tools for effective decision making, and concepts of, and practice in, group dynamics. A retreat component and service project individual growth, team building and group decision making. Draws on research from economics to inform decision making skill development and IS to acquire knowledge in virtual teaming. Lays a foundation for ethical decision making throughout the MBA program.</t>
  </si>
  <si>
    <t>Focus on tools for developing effective relationships with a wide range of stakeholders including employees, customers, regulatory entities, etc. Covers organizational behavior topics (motivation, organizational justice, feedback, goal setting); business law topics (employment law, contracts, torts, etc); and marketing (positioning, buyer behavior/decision making). Builds upon ethical decision making framework in managing stakeholder relationships</t>
  </si>
  <si>
    <t>Focus on tools for developing and implementing organizational strategy. Emphasizes an interdisciplinary approach to business strategy including lean manufacturing, change management, and accounting topics. Builds upon ethical decision making framework in strategy creation and implementation</t>
  </si>
  <si>
    <t>The focus of this course is on expanding the business using quantitative tools. This course will primarily examine financial decisions and the ethical use of financial control systems in the presence of uncertainty (risk/return), imperfect information, and conflicting incentives among stakeholders. Additionally, students will be introduced to inventory/process logistics and the managements of information technology.</t>
  </si>
  <si>
    <t>This course develops an integrated knowledge of the accounting and the fair valuation of financial instruments from a financial reporting perspective. Topics will relate to the accounting for business combinations and contingent consideration, accounting and valuation of stock compensation, derivatives accounting including assessing hedge effectiveness and the accounting and valuation of embedded derivatives and complex financial instruments.</t>
  </si>
  <si>
    <t>Focus on the process of capital budgeting: the decision area of financial management that establishes criteria for investing resources in long-term projects. The decisions made regarding the acquisition, maintenance, or abandonment of capital assets plus certain financial decisions such as lease vs. buy are analyzed. Focus on the capital budgeting process under uncertainty and the connection with strategic planning. </t>
  </si>
  <si>
    <t>Seminar on current issues in contemporary law enforcement. Topics addressed in the course include: The politics of law enforcement, police brutality, the impact of administrative interventions on police discretion, and police strategies such as problem-oriented policing, “hot spot” patrols, paramilitary units, and the criminal investigative process. This is a combined undergraduate/graduate course. Graduate students are required to complete additional graduate-level requirements and may only take two undergraduate courses</t>
  </si>
  <si>
    <t>An examination of the complex concepts and issues associated with global terrorism, U.S. homeland security, and the role of law enforcement; the events leading up to the terror attacks on September 11, 2001, and those events before and after that date leading to the developing concepts and principals commonly associated with homeland security. Topics include the historical overview of U.S. and international terrorism, international and domestic terrorism issues, a framework of how the U.S. government has chosen to deal with homeland security and terrorism, the nature of executive legal decision-making regarding homeland security issues, legal considerations, natural disasters and homeland security, and the costs of securing America.</t>
  </si>
  <si>
    <t>Techniques for applied business forecasting with emphasis on time-series methods. A survey of regression-based and time-series methods, models for stationary and non-stationary time series, estimation of parameters, computations of forecasts and confidence intervals, and evaluation of forecasts.</t>
  </si>
  <si>
    <t>This course explores the dimensions of culture and the relationship between culture and ministry. Participants will identify their own cultural and co-cultural lenses, gain an understanding of power differences as they are expressed culturally, begin to explore communication differences, and enter a mini-cultural immersion. They will reflect on how culture impacts theology and spiritual expression. They will begin to develop a ministerial identity and practice that embraces cultural diversity within a ministerial context</t>
  </si>
  <si>
    <t>This course examines historic traditions of healing, guiding, sustaining and reconciling persons in a variety of pastoral contexts. Students integrate basic helping skills with the biblical, theological, and theoretical foundations of pastoral care. The class process dedicates significant time to simulated pastoral listening sessions in triads.</t>
  </si>
  <si>
    <t>Grounded in theological understanding of the nature of Christian community, students learn and apply theories of group dynamics. Class sessions dedicate significant time to group processes that engage students in practicing skills of: facilitation, participation, observation and diagnosis of major forces affecting a group’s functioning. Students identify their leadership styles and develop skills to include diverse participants.</t>
  </si>
  <si>
    <t>Interdisciplinary course designed to give students a solid understanding of the field and potential opportunities of entrepreneurship from micro-enterprise and family businesses to high growth ventures and corporate entrepreneurship. Guest speakers, business plans, and activities will be utilized to deepen the students' insight into values-based entrepreneurship in for profit and nonprofit endeavors and how it is relevant in their professional career.</t>
  </si>
  <si>
    <t>This class is for students interested in starting their own business or launching a new venture for a nonprofit or corporation. Students will learn the critical skill of writing an effective business plan. Students may work on their own ideas or take advantage of ideas conceived by others. </t>
  </si>
  <si>
    <t>Explores the management, family, career and personal issues found in family-owned and managed companies. The course develops a student's understanding of these organizations and skills to address the challenges family companies and families in business face. Primary subject areas include: how family business ownership systems evolve; managing of ownership conflict with family relationships; changing family business structures and responsibilities; women's issues in family businesses; managing succession and continuity; designing effective business boards and family governance; and best practices in family business management. The course develops a student's understanding of family organizations and skills necessary to be effective. Upon completion, a student should fully understand many of the complexities associated with operating a family business enterprise.</t>
  </si>
  <si>
    <t>In this course Business students will be teamed with Law students in learning and applying interdisciplinary legal and business skills to assist in new and existing business ventures in the Central District Community. The Clinic will run 10 weeks in the fall and 10 weeks in the winter. Students must enroll for both in order to receive full credit. The winter quarter component will allow students to apply their classroom teachings by having them provide pro bono advisory services to clients selected from local micro-lenders. Students will be teamed into pairs or groups of four. Each group will be assigned up to four actual clients a quarter with needs which cross business and legal boundaries. </t>
  </si>
  <si>
    <t>Facets of entrepreneurship are examined to help equip the student with the entrepreneurial applications to create social and private value in profit or not-for-profit organizations. Students consult with (1) for-profit organizations desiring to use their resources to address social issues; (2) individuals starting for-profit microenterprises for a self-employment/job creation, and/or (3) nonprofit ventures desiring to create profitable opportunities to fund their own programs or to create employment and training opportunities as the reasons for being. Courses in core entrepreneurship concentration would be recommended but not required.</t>
  </si>
  <si>
    <t>Student teams serve as consultants to area businesses that have been identified through the Seattle University Project Center. The consulting teams identify the projects' work dimensions in the beginning of the quarter through interaction with company leadership. Substantial interaction is then required throughout the quarter between the student team, the business representatives, the professor, and professional consultants brought in to assist the student teams. Materials and lectures will be designed to provide students with the direct information that will assist in the development of the consulting report at the end of the quarter. While significant class time is assigned to help the teams work on the projects, it should be assumed that meeting with the client and the team might require time outside of class. Performance on the project is the entire basis for the grade in the course.</t>
  </si>
  <si>
    <t>Examines environments in which diversity initiatives operate. Dominant work values are explored to understand how they define desired work behaviors and to understand ways in which diversity challenges some dominant work values. Challenges students to acquire information about diversity via studies of organizational culture and subcultures. </t>
  </si>
  <si>
    <t>This course examines leadership and ethical decision making. Participants gain skills and information needed to establish ethical goals, resolve ethical problems in a global marketplace, address ethical responsibilities as a leader and maintain ethical standards with pluralistic organizations and societies. </t>
  </si>
  <si>
    <t>Focus on the process of capital budgeting: the decision area of financial management that establishes criteria for investing resources in long-term projects. The decisions made regarding the acquisition, maintenance, or abandonment of capital assets plus certain financial decisions such as lease vs. buy are analyzed. Focus on the capital budgeting process under uncertainty and the connection with strategic planning.</t>
  </si>
  <si>
    <t>This course presents basic principles of corporate finance and develop tools for financial decisions and valuation in the presence of uncertainty, imperfect information and conflicting incentives among stakeholders. A series of spreadsheet-based valuation exercises are used to develop firm values using basic financial data for local companies.</t>
  </si>
  <si>
    <t>Introduction to the theory of investment valuation, including expected rates of return and risk in the financial markets; review of empirical research on the risk/return relationship and the behavior of securities prices </t>
  </si>
  <si>
    <t>Investigates the role of management in developing and executing international and global business strategy. Emphasis is on theories of organizational roles in society; how culture shapes both organizational and individual behaviors; how firm-specific and country-specific elements relate to competitive advantages. </t>
  </si>
  <si>
    <t>Business policy deals with general management and the tasks of strategy formulation and implementation. International business policy must take into account the complexities of corporate operations in different cultures. Prerequisites: All required MIB courses. This course is recommended as the MIB programs capstone course. (MBA students may not receive credit for both </t>
  </si>
  <si>
    <t>Geared to students who want to learn about China both as a business opportunity and a threat in view of its state of market development This course is taught as a competitive strategy course and covers China's competitive environment, China's rapid development, role of the state, state owned enterprises, competencies for foreign companies to succeed, branding in China, inward and outward direct investment, and the intellectual property challenge.</t>
  </si>
  <si>
    <t>Growing importance of international marketing, differences in economic, cultural, and political factors between countries, feasibility of using American techniques in performing marketing functions abroad.</t>
  </si>
  <si>
    <t>Reviews theoretical concepts, practical techniques, institutions, and issues related to the management of financial aspects of international business. Includes topics such as globalization of trade and financial markets, exchange rates, currency exposures and hedging techniques, and valuation of cross-border investments.</t>
  </si>
  <si>
    <t>Analysis of modern trade theories and issues concerning international competitive strategy. The impact of trade patterns and commercial policy on domestic business activity. The effects of macroeconomic policies across nations.</t>
  </si>
  <si>
    <t>This course examines the policy reasons for various U.S. import and export requirements, tariffs, and international business restrictions. Lectures include discussion of legal issues in international commercial transactions and host country regulations involving the European Community, the Pacific Rim, Canada, and third world countries. In addition, specific sections focus on international corporate, labor, and environmental issues. </t>
  </si>
  <si>
    <t>This course includes the concepts of global health and focuses on the interacting domains of health and business in a global context. In this course, faculty and students will explore the relationship between political, social, economic and environmental factors and health concerns. Given the interdisciplinary nature of global health as a discipline, the role of business principles and the areas of expertise (e.g., economics, finance, etc.) will be a focus.</t>
  </si>
  <si>
    <t>Examination of ethical issues that influence advanced nursing practice.   Examination of the ethical, socioeconomic, political, legal, and power considerations in the development of state and national health policy.   Critical analysis of health policy, with a goal of developing leadership skills to influence policy at the local, state and federal levels by educating policy makers. Focus is on professional values, advocacy, cultural diversity issues, and ethical decision-making in clinical practice, as well as discussion and evaluation of the health care policy process. </t>
  </si>
  <si>
    <t>Survey of the biological world, concepts and principles. I) cell biology, metabolism, respiration, photosynthesis, genetics and molecular biology. </t>
  </si>
  <si>
    <t>Survey of the biological world, concepts and principles. II) evolution, population genetics, ecology, diversity, and comparisons of groups of living organisms.</t>
  </si>
  <si>
    <t>Atomic and molecular structure, oxidation-reduction reactions, mass relationships, periodic properties, acids, bases ionic reactions</t>
  </si>
  <si>
    <t>Thermochemistry, gases, solutions, equilibria.</t>
  </si>
  <si>
    <t>hermodynamics, kinetics, electrochemistry, nuclear chemistry, chemistry of metals and nonmetals. </t>
  </si>
  <si>
    <t>Structure, bonding, nomenclature, reactions, and synthesis of organic compounds: I) alkanes, alkenes, alkynes, alkyl halides, aromatic, and heteroaromatic compounds; II) alcohols, ethers, phenol, thiols, aldehydes, ketones, carboxylic acids and derivatives, amines, carbohydrates, amino acids, and proteins. Spectroscopic applications. Each is four lecture hours per week.Consult adviser for adequacy of 200 level organic chemistry series to satisfy admission requirements for specific medical schools.</t>
  </si>
  <si>
    <t>Structure, bonding, nomenclature, reactions, and synthesis of organic compounds: I) alkanes, alkenes, alkynes, alkyl halides, aromatic, and heteroaromatic compounds; II) alcohols, ethers, phenol, thiols, aldehydes, ketones, carboxylic acids and derivatives, amines, carbohydrates, amino acids, and proteins. Spectroscopic applications.</t>
  </si>
  <si>
    <t>Structural theory, functional groups, nomenclature, stereochemistry, kinetics and thermodynamics of organic reactions, syntheses of organic compounds, and appli-cations; hydrocarbons and alkyl halides.</t>
  </si>
  <si>
    <t>Structural theory, functional groups, nomenclature, stereochemistry, kinetics and thermodynamics of organic reactions, syntheses of organic compounds, and applications; spectroscopy, aromatic and oxy-organic compounds.</t>
  </si>
  <si>
    <t>The chemistry of carbanions, amino acids, proteins and nucleic acids. </t>
  </si>
  <si>
    <t>This course challenges students to put learning into practice within a business and/or social justice framework. While applying advanced leadership skills, students conduct a leadership project in which they set direction, align and motivate others, and achieve goals set in the course.</t>
  </si>
  <si>
    <t>Examines environments in which diversity initiatives operate. Dominant work values are explored to understand how they define desired work behaviors and ways in which diversity challenges some dominant work values. Challenges students to acquire information about diversity via studies of organizational culture and subcultures.</t>
  </si>
  <si>
    <t>This course is directed at providing participants with a historical overview of the lives and accomplishments of great leaders in private, public and religious enterprises and organizations. It examines leaders in context of the principles, philosophies, and tactics they used to accomplish their objectives</t>
  </si>
  <si>
    <t>An analysis of conditions and concerns of contemporary American men and women who make up the church and society. This course will introduce and utilize a hermeneutical/sociological methodology to explore the impact and implications of changes in social and organizational life in the United States. Students will examine methods of leading change, organizational discernment, and options of decision-making toward transformation of organizational cultures.</t>
  </si>
  <si>
    <t>Using a variety of literature and technology resources students will explore culturally responsive leadership dispositions, needs, and characteristics. Leadership for equity and excellence for all learners and serving diverse communities well are core values of the leadership program. Today’s children are increasingly more diverse in their cultures, languages, interests and learning styles. Leaders are responsible for creating environments where students are supported and celebrated.  The course will support students’ skills to develop and sustain a culturally responsive environment where students and adults are connected, active members of a safe and caring school community.</t>
  </si>
  <si>
    <t>This course provides that flexibility and offers the content of the degree in innovative ways that allow students to begin their coursework prior to the first summer’s immersion experience.  The asynchronous delivery allows students to participate from any location where they can access the Internet and at times when they fit around their busy schedules.  Students will participate in both activities, assignment, and assessments that will require them to actively engage with the materials, each other, and the professor.  The professor will be available for consultation and support through ongoing participation in course discussions, e-mail, telephone, and video conferencing.</t>
  </si>
  <si>
    <t>This course addresses school system finance structures, school budget development, allocation, and facilities management, and fund raising including grant writing and community outreach.  Case studies of budget processes and decision-making simulations related to budgeting provide authentic practice for future work in financial aspects of school leadership focused on providing a quality learning environment for all. The course serves as an examination of federal and state school policies related to financial management so that school leaders can develop skills to implement and address issues that impact the operation of the school and/or system. The course also provides experience in school(s) where students learn how local school polices for formed to align with state and national policy.</t>
  </si>
  <si>
    <t>In this course, students examine the political, social, and economic factors that influence the school’s relationship with various community agencies and constituencies. Students learn skills to engage with various communities, build a school community where attention to social justice, equity, and student achievement and safety is the norm. Students will learn when and how to initiate change processes and conflict resolution; communicate with parents and community; and involve stakeholders in developing school-wide improvement plans.</t>
  </si>
  <si>
    <t>Focuses on outcomes measures, including statistical and epidemiological measurement, and on health promotion, screening, and disease prevention across the life span. Clinical and public health strategies and interventions are examined, analyzed, and critiqued based on research methods and theoretical data for use in advanced nursing practice. Registration restrictions may be bypassed by the department with permission of instructor.</t>
  </si>
  <si>
    <t>Explore and evaluate the current theories of aging from several disciplins(biological, psychological, developmental, sociological, and cultural). Critique socioeconomic issues impacting retirement and housing. Examine current research into common psychosocial and legal concerns associated with aging. Explore the phenomenon of aging from global perspective.  Registration restrictions may be bypassed by the department with permission of instructor.</t>
  </si>
  <si>
    <t>This course focuses on epidemiological measurement of disease burden and risk and on interpreting and critiquing epidemiologic and statistical evidence for health promotion, screening, and disease prevention across the life span. </t>
  </si>
  <si>
    <t>Examines board and volunteer management in terms of legal responsibilities of boards, the role of boards in nonprofits, and the dynamics of board and staff relations. Volunteer organization and management is addressed. Area of Emphasis course.</t>
  </si>
  <si>
    <t>This course examines issues of distributive justice in the United States and compares liberal and conservative perspectives. Justice is considered in relation to policy and social topics including income distribution, globalization, taxation, regulation of business, racial discrimination, poverty, education, and campaign finance. Elective. </t>
  </si>
  <si>
    <t>Study and practice of management/human relations skills for successful leadership in public and nonprofit organizations. Topics include self-awareness, team-building, stress management, communications, empowerment, power and influence, and conflict management. Emphasis on experiential learning. Required. </t>
  </si>
  <si>
    <t>This course addresses the systematic analysis of policies that are under consideration or, after having been implemented, are under review. Emphasizes logical and prescriptive techniques for analyzing public policies and making decisions regarding policy change. Among the approaches and issues considered in this course are modeling, decision making under risk and uncertainty, and risk preference. Emphasis is on conceptualization, interpretation, and analysis of selected policies. Area of Emphasis course.</t>
  </si>
  <si>
    <t>Reviews classical and emerging perspectives from organizational theory; focuses on improving student’s effectiveness in public and nonprofit organizations. Develops capacities to understand and address issues concerning organizational values, assumptions about human nature, and organizational structure, culture, politics, psychology, and learning. Required</t>
  </si>
  <si>
    <t>Provides an overview of the practice of public administration, including key current and future issues, basic concepts, and intellectual history. Addresses a variety of topics such as the changing scope and role of governments in American society, cross-national comparisons of political cultures, leadership, roles of administrators in government, administrative responsiveness and accountability, and ethical analysis. Students should take this course during their first two quarters.</t>
  </si>
  <si>
    <t>Focus on evidence-based practice approaches to the primary care management of women including physiological, psychosocial and pharmacological interventions to promote health, prevent illness and treat common acute and chronic non-gynecologic conditions of women. Age related, cultural, family and community variations will be incorporated into the review of clinical practice guidelines for common chronic and acute conditions of women across the lifespan.  Nurse-midwifery majors only.</t>
  </si>
  <si>
    <t>Intended to familiarize students with principles of drug therapy in primary care and to develop the skills necessary to prescribe drugs to children, adults, pregnant women, and geriatric clients. The course covers drugs used in some of the basic diseases encountered in primary care.</t>
  </si>
  <si>
    <t>This course will facilitate understanding of how to lead, advocate for, and manage the application of innovative responses to organizational challenges. Emphasis will be placed on the development and evaluation of care delivery approaches that meet the needs of targeted patient populations by enhancing accountability for effective and efficient health care, quality improvement, and patient safety. This course will also focus on the development of strategies to implement change initiatives, manage conflict, and manage the ethical dilemmas inherent in health care organizations.</t>
  </si>
  <si>
    <t>Focuses on advanced knowledge and skills necessary for the assessment and promotion of health across the life span. Emphasis will be placed upon collection and interpretation of comprehensive biological, cultural, psychosocial, and physical data from the history and physical examination in relation to both normal and abnormal finding.</t>
  </si>
  <si>
    <t>Focuses on management of pediatric/adolescent health problems in primary care. Diagnostic reasoning is used to differentiate the basis of acute, chronic, and complex problems. Evidenced-based approaches to primary care drawing upon theories, research, clinical knowledge, and national standards are used to develop therapeutic plans for common pediatric and adolescent health problems </t>
  </si>
  <si>
    <t>Focuses on management of chronic and complex health problems in primary for adolescents, adults, and older adults. Diagnostic reasoning is used to differentiate the basis of chronic and complex problems. Clinical decision-making processes are examined in relation to the management of these problems. An evidenced based approach to primary care drawing upon theories, research, clinical knowledge, and national standards is used to develop therapeutic plans for chronic and complex health problems. </t>
  </si>
  <si>
    <t>Focuses on management of common acute and chronic health problems in primary care in the adolescent, adult and older adult. Diagnostic reasoning is used to differentiate the basis of acute and chronic problems. Evidenced-based approaches to primary care drawing upon theories, research, clinical knowledge, and national standards are used to develop therapeutic plans for adolescent, adult, and older adult clients.</t>
  </si>
  <si>
    <t>EDAD 5016 - Community Engaged Leadership for Excellence and Sustainability</t>
  </si>
  <si>
    <t>EDAD 5017 - Leadership to Ensure Ethical Practice</t>
  </si>
  <si>
    <t xml:space="preserve">EDAD 5018 - Understanding and Implementing School Law and Policy </t>
  </si>
  <si>
    <t>EDAD 5000 Introduction to Socially Just School Leadership School Leadership Roles and Responsibilities</t>
  </si>
  <si>
    <t>EDAD 5010 Leadership to Develop and Sustain Culturally Responsive Learning Communities</t>
  </si>
  <si>
    <t>EDAD 5011 Individual Work Planning to Ensure Quality Leadership Development</t>
  </si>
  <si>
    <t>EDAD 5012 Team Building and Organizational Development</t>
  </si>
  <si>
    <t>EDAD 5013 Leadership that Promotes Quality Principles for Teaching and Learning and Data Use</t>
  </si>
  <si>
    <t>EDAD 5021 Supervision for Quality Teaching and Learning for All</t>
  </si>
  <si>
    <t>EDAD 5022 Supervision for Quality Teaching and Learning for All</t>
  </si>
  <si>
    <t>EDAD 5031 Pro-seminar, year-long</t>
  </si>
  <si>
    <t>EDAD 5041 Internship, year-long</t>
  </si>
  <si>
    <t>EDAD 5023 Supervision for Quality Teaching and Learning for All</t>
  </si>
  <si>
    <t>EDAD 5032 Pro-seminar, year-long</t>
  </si>
  <si>
    <t>EDAD 5042 Internship, year-long</t>
  </si>
  <si>
    <t>EDAD 5033 Pro-Seminar, year long</t>
  </si>
  <si>
    <t>EDAD 5043 Internship, year-long</t>
  </si>
  <si>
    <t>School of Theology and Ministry</t>
  </si>
  <si>
    <t>STMD 5090 - Envisioning Leadership</t>
  </si>
  <si>
    <t>STMD 5100 - Effective Teams in Ministry</t>
  </si>
  <si>
    <t>STMD 5110 - Healthy Systems in Ministry</t>
  </si>
  <si>
    <t>STMD 5120 - Leading from Spiritual Depth I</t>
  </si>
  <si>
    <t>STMD 5121 - Leading from Spiritual Depth II</t>
  </si>
  <si>
    <t>STMD 5130 - Sustaining Pastoral Excellence I</t>
  </si>
  <si>
    <t>STMD 5131 - Sustaining Pastoral Excellence II</t>
  </si>
  <si>
    <t>STMD 5140 - Companions in Leadership</t>
  </si>
  <si>
    <t>STMD 5160 - Engaging Society with Gospel Values</t>
  </si>
  <si>
    <t>STMD 5850 - Social Analysis: Skills for Unpacking Society's Problems</t>
  </si>
  <si>
    <t>College of Science and Engineering</t>
  </si>
  <si>
    <t>PB Pre-Professional Health Studies Certificate Program</t>
  </si>
  <si>
    <t>BIOL 1620/1621 - Biology II: Evolution and Ecology &amp; lab</t>
  </si>
  <si>
    <t>BIOL 1630/1631 - Biology III: Physiology and Development &amp; lab</t>
  </si>
  <si>
    <t>CHEM 1500/1501 - General Chemistry I &amp; lab</t>
  </si>
  <si>
    <t>CHEM 1510/1511 - General Chemistry II &amp; lab</t>
  </si>
  <si>
    <t>CHEM 1520 - General Chemistry III</t>
  </si>
  <si>
    <t>CHEM 1521 – Qualitative Inorganic Chemistry lab</t>
  </si>
  <si>
    <t>CHEM 2500 – Organic Chemistry: Structure &amp; Reactivity</t>
  </si>
  <si>
    <t>CHEM 2501 – Organic Chemistry Lab: Techniques</t>
  </si>
  <si>
    <t>CHEM 2510 – Organic Chemistry: Functional Group Interconversions</t>
  </si>
  <si>
    <t>CHEM 2511 – Organic Chemistry Lab: Applications</t>
  </si>
  <si>
    <t>PHYS 1050/1051 – Mechanics &amp; lab</t>
  </si>
  <si>
    <t>PHYS 1060/1061 - Waves, Sound, Electricity and Magnetism &amp; lab</t>
  </si>
  <si>
    <t>PHYS 1070/1071 - Thermodynamics, Optics, and Modern Physics &amp; lab</t>
  </si>
  <si>
    <t>PHYS 1210/1211 – Mechanics &amp; lab</t>
  </si>
  <si>
    <t>PHYS 1220/1221 - Electricity and Magnetism &amp; lab</t>
  </si>
  <si>
    <t>PHYS 1230/1231 - Waves and Optics &amp; lab</t>
  </si>
  <si>
    <t>BIOL 2700 - Genetics</t>
  </si>
  <si>
    <t>BIOL 3100 – Microbiology</t>
  </si>
  <si>
    <t>BIOL 3150 - Virology</t>
  </si>
  <si>
    <t>BIOL 3250 - Comparative Anatomy of the Vertebrates</t>
  </si>
  <si>
    <t>BIOL 3820 – Neurobiology</t>
  </si>
  <si>
    <t>BIOL 4150 - Immunology</t>
  </si>
  <si>
    <t>BIOL 4750 - Cell Biology</t>
  </si>
  <si>
    <t>BIOL 4751 - Cell Biology Laboratory</t>
  </si>
  <si>
    <t>CHEM 2520 – Organic Chemistry: Reactions of Pi-Systems</t>
  </si>
  <si>
    <t>CHEM 2521 – Organic Chemistry Lab: Projects</t>
  </si>
  <si>
    <t>CHEM 3600 – Introduction to Biochemistry</t>
  </si>
  <si>
    <t>MATH 1230 - Calculus for Life Sciences</t>
  </si>
  <si>
    <t>MATH 1210 - Statistics for Life Sciences</t>
  </si>
  <si>
    <t>PM Certificate of Transforming Spirituality</t>
  </si>
  <si>
    <t>Spirituality Synthesis</t>
  </si>
  <si>
    <t>Certifcate in Computer Science Fundamentals</t>
  </si>
  <si>
    <t>CPSC 5001 - Programming Boot Camp I</t>
  </si>
  <si>
    <t>CPSC 5002 - Programming Boot Camp II</t>
  </si>
  <si>
    <t>CPSC 5003 - Programming Boot Camp III</t>
  </si>
  <si>
    <t>CPSC 5011 - Object-Oriented Concepts</t>
  </si>
  <si>
    <t>CPSC 5021 - Database Systems</t>
  </si>
  <si>
    <t>CPSC 5031 - Data Structures and Algorithms</t>
  </si>
  <si>
    <t>CPSC 5041 - Computing Systems Principles I</t>
  </si>
  <si>
    <t>CPSC 5042 - Computing Systems Principles II</t>
  </si>
  <si>
    <t>CPSC 5051 - Fundamentals of Software Engineering</t>
  </si>
  <si>
    <r>
      <t xml:space="preserve">This course provides candidates the opportunity to bring together major components of the program, culminating in a final project that is based upon a case study. Candidates will demonstrate skills in assessing students with disabilities, developing an IEP, designing small group and individual instruction and working with K-12 teachers, administrators and family members. </t>
    </r>
    <r>
      <rPr>
        <sz val="11"/>
        <color rgb="FF000000"/>
        <rFont val="Calibri"/>
        <family val="2"/>
        <scheme val="minor"/>
      </rPr>
      <t>Professional and personal reflection will serve to integrate theory and application in leadership, action-based research and as an expert practitioner in the field in this final course.</t>
    </r>
  </si>
  <si>
    <t>A word about the WEST E Elementary Education: Content Knowledge…This course will serve as good background for the content test. The WEST E is focused on the recall of facts; however, this course also is designed to develop conceptual understanding.</t>
  </si>
  <si>
    <t xml:space="preserve">You will explore the ways in which language and communities intersect. Course content will include the issues confronted by English language learners and their families as well as with available community resources that promote advocacy for families. You will learn strategies that improve how you communicate with you students, parents and agencies.  </t>
  </si>
  <si>
    <t>This course is designed for applicants to the MIT elementary certification program at Seattle University who need to deepen their knowledge of geography. The course is intended to provide background knowledge of geography for teaching at the elementary and middle school levels. It is expected that this course will serve as an introduction to geographical understandings and that you will continue to deepen your knowledge once you are in the classroom and responsible for teaching specific topics related to geography.</t>
  </si>
  <si>
    <t>You will learn how to respond to the needs of English language learners who have special learning considerations such as giftedness or learning challenges. Course content includes theories, practices and laws pertaining to identifying and supporting English language learners with learning challenges. Not knowing English sometimes seems like a disability, in this class you will know when language is not the issue.</t>
  </si>
  <si>
    <t>This course is designed for applicants to the Master in Teaching elementary certification program at Seattle University who wish to deepen their knowledge of life science. The course is intended to introduce you to some of the concepts, processes and issues you will need to understand in order to teach life science at the elementary and middle school levels. It is expected that this course will serve as an introduction and that you will continue to deepen your understanding of the life sciences once you are in the classroom</t>
  </si>
  <si>
    <t>This course is an introduction to learning disorders for students from culturally and linguistically diverse backgrounds. Topics covered perception of disabilities across cultures, reasons for the overrepresentation of various racial and ethnic groups in special programs, the effects of second language acquisition on current classroom learning, and the assessment and intervention for culturally and linguistically diverse students with learning difficulties.</t>
  </si>
  <si>
    <t>This course is designed for applicants to the Master in Teaching elementary certification program at Seattle University who wish to deepen their knowledge of physical science. The course is intended to introduce you to some of the concepts, processes and issues you will need to understand in order to teach physical science at the elementary and middle school levels. It is expected that this course will serve as an introduction and that you will continue to deepen your understanding of the physical sciences once you are in the classroom.</t>
  </si>
  <si>
    <t xml:space="preserve">STMM 5000 - Christian Anthropology </t>
  </si>
  <si>
    <t>DIUS 4710 Internship</t>
  </si>
  <si>
    <t>DIUS 4870 Senior Seminar</t>
  </si>
  <si>
    <t>Christian Scriptures: Letters</t>
  </si>
  <si>
    <t>NURS 5011 - Nursing Informatics</t>
  </si>
  <si>
    <t>NURS 5009 - Advanced Nursing Practice Roles and functions</t>
  </si>
  <si>
    <t>ACCT 5300: Financial Statement Analysis and Security Valuation</t>
  </si>
  <si>
    <t>ACCT 5340: Auditing II</t>
  </si>
  <si>
    <t>ACCT 5350: Advanced Federal Taxation II</t>
  </si>
  <si>
    <t>BIOL 1610 - Biology I: Molecular and Cellular Biology</t>
  </si>
  <si>
    <t>Principal Specialization</t>
  </si>
  <si>
    <t>MBA 515 - Corporate Financial Management</t>
  </si>
  <si>
    <t>Duplicate courses were coounted only once. A duplicate course is defined by having the same course title and number. For</t>
  </si>
  <si>
    <t>Multicultural/lingual Students</t>
  </si>
  <si>
    <t>Advanced Learning Support</t>
  </si>
  <si>
    <t>Assess And Evaluation In Bilingual</t>
  </si>
  <si>
    <t>Btic</t>
  </si>
  <si>
    <t>Catechist Certification Program II</t>
  </si>
  <si>
    <t>Catechist Certification Year</t>
  </si>
  <si>
    <t>Civics for Elementary Teaching</t>
  </si>
  <si>
    <t>Arts for Elementary Teaching</t>
  </si>
  <si>
    <t>College Career Advising Sp Pop</t>
  </si>
  <si>
    <t>Dual Research in Lang, Lit, Dis</t>
  </si>
  <si>
    <t>Economics for Elementary Teaching</t>
  </si>
  <si>
    <t>Geography for Elementary Teaching</t>
  </si>
  <si>
    <t>Individual Educational Assessment</t>
  </si>
  <si>
    <t>Us History for Elementary Teaching</t>
  </si>
  <si>
    <t>Physical Science for Elem Teaching</t>
  </si>
  <si>
    <t>Courses listed in Green include sustainability and are also the original of a duplicate. These originals are counted in our totals.</t>
  </si>
  <si>
    <t>Courses listed in Red are duplicates that are excluded from our totals.</t>
  </si>
  <si>
    <t>In this course, students examine the political, social, and economic factors that influence the school's relationship with various community agencies and constituencies. Students learn skills to engage with various communities, build a school community where attention to social justice, equity, and student achievement and safety is the norm. Students will learn when and how to initiate change processes and conflict resolution; communicate with parents and community; and involve stakeholders in developing school-wide improvement plans.</t>
  </si>
  <si>
    <t>This course explores the ethical dimensions of leadership behavior and practice, and organizational decision-making. Students examine various ethical dilemmas and conflicts that educational leaders confront and apply ethical frameworks to resolve those dilemmas. Students read, discuss, analyze, and apply the frameworks surrounding ethical leadership and decision making to have the knowledge and skills to create a school culture and vision grounded in ethical principles.</t>
  </si>
  <si>
    <t>Intro to Educational Research: Introduction to research skills and literature in students' fields. Includes an orientation to graduate studies.</t>
  </si>
  <si>
    <r>
      <t>Using a variety of literature and technology resources students will explore culturally responsive leadership dispositions, needs, and characteristics. Leadership for equity and excellence for all learners and serving diverse communities well are core values of the leadership program</t>
    </r>
    <r>
      <rPr>
        <i/>
        <sz val="11"/>
        <color rgb="FF333333"/>
        <rFont val="Arial"/>
        <family val="2"/>
      </rPr>
      <t>.</t>
    </r>
    <r>
      <rPr>
        <sz val="11"/>
        <color rgb="FF333333"/>
        <rFont val="Arial"/>
        <family val="2"/>
      </rPr>
      <t> Today’s children are increasingly more diverse in their cultures, languages, interests and learning styles. Leaders are responsible for creating environments where students are supported and celebrated.</t>
    </r>
  </si>
  <si>
    <t>Descriptive statistics; probability distributions; hypothesis testing; estimation; linear regression; applications to life sciences. The course will include use of computer software. Core mathematics option.  </t>
  </si>
  <si>
    <t>Limits; rate of change; derivatives, basic differentiation formulas, extrema; the definite integral. Applications to the life and social sciences. Graphing calculator required. Core mathematics option.</t>
  </si>
  <si>
    <t>An analysis of conditions and concerns of contemporary American churches and religious organizations as they meet the needs of the men, women and children who make up the church and society. This course will introduce and utilize a hermeneutical/sociological methodology to explore the impact and implications of changes in social and organizational life in the US religious context. Students will examine methods of leading change, organizational discernment, and options of decision-making toward transformation of organizational cultures. They will present a full analysis of their pastoral location and identify areas of adaptive change toward sustaining a just and humane world through their organizations. Majors only.</t>
  </si>
  <si>
    <t xml:space="preserve">course would be counted in the total list of courses. Courses that in the "include sustainability" column have a "1" if they do include sustainability. Courses that do </t>
  </si>
  <si>
    <t>not include sustainability include a "0". Courses that are not counted in our totals feature a "1" in the "do not include" column.</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</si>
</sst>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1"/>
      <name val="Calibri"/>
      <family val="2"/>
      <scheme val="minor"/>
    </font>
    <font>
      <sz val="11"/>
      <color rgb="FF9C0006"/>
      <name val="Calibri"/>
      <family val="2"/>
      <scheme val="minor"/>
    </font>
    <font>
      <sz val="11"/>
      <color theme="0"/>
      <name val="Calibri"/>
      <family val="2"/>
      <scheme val="minor"/>
    </font>
    <font>
      <sz val="11"/>
      <color rgb="FF000000"/>
      <name val="Calibri"/>
      <family val="2"/>
      <scheme val="minor"/>
    </font>
    <font>
      <sz val="11"/>
      <color rgb="FF333333"/>
      <name val="Calibri"/>
      <family val="2"/>
      <scheme val="minor"/>
    </font>
    <font>
      <sz val="11"/>
      <color rgb="FF006100"/>
      <name val="Calibri"/>
      <family val="2"/>
      <scheme val="minor"/>
    </font>
    <font>
      <sz val="11"/>
      <color rgb="FF00B050"/>
      <name val="Calibri"/>
      <family val="2"/>
      <scheme val="minor"/>
    </font>
    <font>
      <sz val="11"/>
      <color rgb="FF333333"/>
      <name val="Arial"/>
      <family val="2"/>
    </font>
    <font>
      <i/>
      <sz val="11"/>
      <color rgb="FF333333"/>
      <name val="Arial"/>
      <family val="2"/>
    </font>
    <font>
      <sz val="9"/>
      <color rgb="FF333333"/>
      <name val="Arial"/>
      <family val="2"/>
    </font>
  </fonts>
  <fills count="7">
    <fill>
      <patternFill patternType="none"/>
    </fill>
    <fill>
      <patternFill patternType="gray125"/>
    </fill>
    <fill>
      <patternFill patternType="solid">
        <fgColor rgb="FFFF0000"/>
        <bgColor indexed="64"/>
      </patternFill>
    </fill>
    <fill>
      <patternFill patternType="solid">
        <fgColor rgb="FFFFC7CE"/>
      </patternFill>
    </fill>
    <fill>
      <patternFill patternType="solid">
        <fgColor theme="0"/>
        <bgColor indexed="64"/>
      </patternFill>
    </fill>
    <fill>
      <patternFill patternType="solid">
        <fgColor rgb="FFC6EFCE"/>
      </patternFill>
    </fill>
    <fill>
      <patternFill patternType="solid">
        <fgColor rgb="FFFFFF00"/>
        <bgColor indexed="64"/>
      </patternFill>
    </fill>
  </fills>
  <borders count="15">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0" fontId="2" fillId="3" borderId="0" applyNumberFormat="0" applyBorder="0" applyAlignment="0" applyProtection="0"/>
    <xf numFmtId="0" fontId="6" fillId="5" borderId="0" applyNumberFormat="0" applyBorder="0" applyAlignment="0" applyProtection="0"/>
  </cellStyleXfs>
  <cellXfs count="54">
    <xf numFmtId="0" fontId="0" fillId="0" borderId="0" xfId="0"/>
    <xf numFmtId="0" fontId="0" fillId="0" borderId="0" xfId="0"/>
    <xf numFmtId="0" fontId="0" fillId="0" borderId="0" xfId="0" applyFont="1"/>
    <xf numFmtId="0" fontId="0" fillId="0" borderId="0" xfId="0" applyFont="1" applyAlignment="1">
      <alignment wrapText="1"/>
    </xf>
    <xf numFmtId="0" fontId="1" fillId="0" borderId="1" xfId="0" applyFont="1" applyBorder="1"/>
    <xf numFmtId="0" fontId="1" fillId="0" borderId="2" xfId="0" applyFont="1" applyBorder="1"/>
    <xf numFmtId="0" fontId="0" fillId="0" borderId="3" xfId="0" applyBorder="1"/>
    <xf numFmtId="0" fontId="0" fillId="0" borderId="4" xfId="0" applyBorder="1"/>
    <xf numFmtId="0" fontId="1" fillId="0" borderId="3" xfId="0" applyFont="1" applyBorder="1"/>
    <xf numFmtId="0" fontId="1" fillId="0" borderId="4" xfId="0" applyFont="1" applyBorder="1"/>
    <xf numFmtId="0" fontId="0" fillId="0" borderId="5" xfId="0" applyBorder="1"/>
    <xf numFmtId="0" fontId="0" fillId="0" borderId="6" xfId="0" applyBorder="1"/>
    <xf numFmtId="0" fontId="1" fillId="0" borderId="7" xfId="0" applyFont="1" applyBorder="1"/>
    <xf numFmtId="0" fontId="0" fillId="0" borderId="8" xfId="0" applyBorder="1"/>
    <xf numFmtId="0" fontId="0" fillId="0" borderId="9" xfId="0" applyBorder="1"/>
    <xf numFmtId="0" fontId="0" fillId="0" borderId="13" xfId="0" applyBorder="1"/>
    <xf numFmtId="0" fontId="0" fillId="0" borderId="14" xfId="0" applyBorder="1"/>
    <xf numFmtId="0" fontId="1" fillId="0" borderId="0" xfId="0" applyFont="1" applyBorder="1"/>
    <xf numFmtId="0" fontId="0" fillId="0" borderId="0" xfId="0" applyBorder="1"/>
    <xf numFmtId="0" fontId="1" fillId="0" borderId="8" xfId="0" applyFont="1" applyBorder="1"/>
    <xf numFmtId="0" fontId="0" fillId="0" borderId="11" xfId="0" applyBorder="1"/>
    <xf numFmtId="0" fontId="0" fillId="0" borderId="0" xfId="0" applyBorder="1" applyAlignment="1">
      <alignment horizontal="left"/>
    </xf>
    <xf numFmtId="0" fontId="0" fillId="0" borderId="11" xfId="0" applyBorder="1" applyAlignment="1">
      <alignment horizontal="left"/>
    </xf>
    <xf numFmtId="0" fontId="0" fillId="2" borderId="0" xfId="0" applyFont="1" applyFill="1"/>
    <xf numFmtId="0" fontId="1" fillId="0" borderId="0" xfId="0" applyFont="1"/>
    <xf numFmtId="0" fontId="3" fillId="4" borderId="0" xfId="0" applyFont="1" applyFill="1"/>
    <xf numFmtId="0" fontId="0" fillId="4" borderId="0" xfId="0" applyFont="1" applyFill="1"/>
    <xf numFmtId="0" fontId="2" fillId="3" borderId="0" xfId="1"/>
    <xf numFmtId="0" fontId="0" fillId="0" borderId="10"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5" fillId="0" borderId="0" xfId="0" applyFont="1" applyAlignment="1">
      <alignment vertical="center" wrapText="1"/>
    </xf>
    <xf numFmtId="0" fontId="5" fillId="0" borderId="0" xfId="0" applyFont="1" applyAlignment="1">
      <alignment wrapText="1"/>
    </xf>
    <xf numFmtId="0" fontId="1" fillId="0" borderId="0" xfId="0" applyFont="1" applyAlignment="1">
      <alignment wrapText="1"/>
    </xf>
    <xf numFmtId="0" fontId="0" fillId="0" borderId="0" xfId="0" applyAlignment="1">
      <alignment wrapText="1"/>
    </xf>
    <xf numFmtId="0" fontId="0" fillId="0" borderId="0" xfId="0" applyAlignment="1">
      <alignment vertical="center" wrapText="1"/>
    </xf>
    <xf numFmtId="0" fontId="0" fillId="0" borderId="10" xfId="0" applyBorder="1" applyAlignment="1">
      <alignment horizontal="left"/>
    </xf>
    <xf numFmtId="0" fontId="0" fillId="0" borderId="0" xfId="0" applyBorder="1" applyAlignment="1">
      <alignment horizontal="left"/>
    </xf>
    <xf numFmtId="0" fontId="0" fillId="0" borderId="11" xfId="0" applyBorder="1" applyAlignment="1">
      <alignment horizontal="left"/>
    </xf>
    <xf numFmtId="0" fontId="6" fillId="5" borderId="0" xfId="2"/>
    <xf numFmtId="0" fontId="7" fillId="5" borderId="0" xfId="2" applyFont="1"/>
    <xf numFmtId="0" fontId="0" fillId="6" borderId="0" xfId="0" applyFill="1"/>
    <xf numFmtId="0" fontId="0" fillId="4" borderId="0" xfId="0" applyFill="1"/>
    <xf numFmtId="0" fontId="0" fillId="4" borderId="0" xfId="0" applyFill="1" applyAlignment="1">
      <alignment vertical="center" wrapText="1"/>
    </xf>
    <xf numFmtId="0" fontId="1" fillId="4" borderId="0" xfId="0" applyFont="1" applyFill="1" applyAlignment="1">
      <alignment wrapText="1"/>
    </xf>
    <xf numFmtId="0" fontId="6" fillId="5" borderId="10" xfId="2" applyBorder="1" applyAlignment="1">
      <alignment horizontal="left"/>
    </xf>
    <xf numFmtId="0" fontId="6" fillId="5" borderId="0" xfId="2" applyBorder="1" applyAlignment="1">
      <alignment horizontal="left"/>
    </xf>
    <xf numFmtId="0" fontId="6" fillId="5" borderId="11" xfId="2" applyBorder="1" applyAlignment="1">
      <alignment horizontal="left"/>
    </xf>
    <xf numFmtId="0" fontId="2" fillId="3" borderId="12" xfId="1" applyBorder="1"/>
    <xf numFmtId="0" fontId="2" fillId="3" borderId="13" xfId="1" applyBorder="1"/>
    <xf numFmtId="0" fontId="2" fillId="3" borderId="13" xfId="1" applyBorder="1"/>
    <xf numFmtId="0" fontId="2" fillId="3" borderId="14" xfId="1" applyBorder="1"/>
    <xf numFmtId="0" fontId="8" fillId="0" borderId="0" xfId="0" applyFont="1"/>
    <xf numFmtId="0" fontId="10" fillId="0" borderId="0" xfId="0" applyFont="1"/>
  </cellXfs>
  <cellStyles count="3">
    <cellStyle name="Bad" xfId="1" builtinId="27"/>
    <cellStyle name="Good" xfId="2" builtinId="26"/>
    <cellStyle name="Normal" xfId="0" builtinId="0"/>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topLeftCell="A19" workbookViewId="0">
      <selection activeCell="D50" sqref="D50"/>
    </sheetView>
  </sheetViews>
  <sheetFormatPr defaultRowHeight="15" x14ac:dyDescent="0.25"/>
  <cols>
    <col min="1" max="1" width="28.140625" bestFit="1" customWidth="1"/>
    <col min="2" max="2" width="30.85546875" bestFit="1" customWidth="1"/>
    <col min="3" max="3" width="19.5703125" bestFit="1" customWidth="1"/>
    <col min="4" max="4" width="56" bestFit="1" customWidth="1"/>
  </cols>
  <sheetData>
    <row r="1" spans="1:4" x14ac:dyDescent="0.25">
      <c r="A1" t="s">
        <v>0</v>
      </c>
      <c r="B1" t="s">
        <v>1</v>
      </c>
      <c r="C1" t="s">
        <v>2</v>
      </c>
      <c r="D1" t="s">
        <v>3</v>
      </c>
    </row>
    <row r="2" spans="1:4" x14ac:dyDescent="0.25">
      <c r="A2" t="s">
        <v>4</v>
      </c>
      <c r="B2" t="s">
        <v>5</v>
      </c>
      <c r="C2" t="s">
        <v>6</v>
      </c>
      <c r="D2" t="s">
        <v>7</v>
      </c>
    </row>
    <row r="5" spans="1:4" x14ac:dyDescent="0.25">
      <c r="A5" t="s">
        <v>4</v>
      </c>
      <c r="B5" t="s">
        <v>8</v>
      </c>
      <c r="C5" t="s">
        <v>9</v>
      </c>
      <c r="D5" t="s">
        <v>10</v>
      </c>
    </row>
    <row r="6" spans="1:4" x14ac:dyDescent="0.25">
      <c r="A6" t="s">
        <v>4</v>
      </c>
      <c r="B6" t="s">
        <v>5</v>
      </c>
      <c r="C6" t="s">
        <v>11</v>
      </c>
      <c r="D6" t="s">
        <v>12</v>
      </c>
    </row>
    <row r="7" spans="1:4" x14ac:dyDescent="0.25">
      <c r="A7" t="s">
        <v>4</v>
      </c>
      <c r="B7" t="s">
        <v>5</v>
      </c>
      <c r="C7" t="s">
        <v>13</v>
      </c>
      <c r="D7" t="s">
        <v>14</v>
      </c>
    </row>
    <row r="8" spans="1:4" x14ac:dyDescent="0.25">
      <c r="A8" t="s">
        <v>15</v>
      </c>
      <c r="B8" t="s">
        <v>16</v>
      </c>
      <c r="C8" t="s">
        <v>17</v>
      </c>
      <c r="D8" t="s">
        <v>18</v>
      </c>
    </row>
    <row r="9" spans="1:4" x14ac:dyDescent="0.25">
      <c r="A9" t="s">
        <v>19</v>
      </c>
      <c r="B9" t="s">
        <v>20</v>
      </c>
      <c r="C9" t="s">
        <v>21</v>
      </c>
      <c r="D9" t="s">
        <v>22</v>
      </c>
    </row>
    <row r="10" spans="1:4" x14ac:dyDescent="0.25">
      <c r="A10" t="s">
        <v>23</v>
      </c>
      <c r="B10" t="s">
        <v>24</v>
      </c>
      <c r="C10" t="s">
        <v>25</v>
      </c>
      <c r="D10" t="s">
        <v>26</v>
      </c>
    </row>
    <row r="11" spans="1:4" x14ac:dyDescent="0.25">
      <c r="A11" t="s">
        <v>23</v>
      </c>
      <c r="B11" t="s">
        <v>24</v>
      </c>
      <c r="C11" t="s">
        <v>27</v>
      </c>
      <c r="D11" t="s">
        <v>28</v>
      </c>
    </row>
    <row r="12" spans="1:4" x14ac:dyDescent="0.25">
      <c r="A12" t="s">
        <v>23</v>
      </c>
      <c r="B12" t="s">
        <v>24</v>
      </c>
      <c r="C12" t="s">
        <v>29</v>
      </c>
      <c r="D12" t="s">
        <v>30</v>
      </c>
    </row>
    <row r="13" spans="1:4" x14ac:dyDescent="0.25">
      <c r="A13" t="s">
        <v>31</v>
      </c>
      <c r="B13" t="s">
        <v>32</v>
      </c>
      <c r="C13" t="s">
        <v>33</v>
      </c>
      <c r="D13" t="s">
        <v>34</v>
      </c>
    </row>
    <row r="14" spans="1:4" x14ac:dyDescent="0.25">
      <c r="A14" t="s">
        <v>31</v>
      </c>
      <c r="B14" t="s">
        <v>32</v>
      </c>
      <c r="C14" t="s">
        <v>35</v>
      </c>
      <c r="D14" t="s">
        <v>34</v>
      </c>
    </row>
    <row r="15" spans="1:4" x14ac:dyDescent="0.25">
      <c r="A15" t="s">
        <v>4</v>
      </c>
      <c r="B15" t="s">
        <v>5</v>
      </c>
      <c r="C15" t="s">
        <v>36</v>
      </c>
      <c r="D15" t="s">
        <v>37</v>
      </c>
    </row>
    <row r="16" spans="1:4" x14ac:dyDescent="0.25">
      <c r="A16" t="s">
        <v>4</v>
      </c>
      <c r="B16" t="s">
        <v>38</v>
      </c>
      <c r="C16" t="s">
        <v>39</v>
      </c>
      <c r="D16" t="s">
        <v>40</v>
      </c>
    </row>
    <row r="17" spans="1:4" x14ac:dyDescent="0.25">
      <c r="A17" t="s">
        <v>15</v>
      </c>
      <c r="B17" t="s">
        <v>41</v>
      </c>
      <c r="C17" t="s">
        <v>42</v>
      </c>
      <c r="D17" t="s">
        <v>43</v>
      </c>
    </row>
    <row r="18" spans="1:4" x14ac:dyDescent="0.25">
      <c r="A18" t="s">
        <v>4</v>
      </c>
      <c r="B18" t="s">
        <v>5</v>
      </c>
      <c r="C18" t="s">
        <v>44</v>
      </c>
      <c r="D18" t="s">
        <v>45</v>
      </c>
    </row>
    <row r="19" spans="1:4" x14ac:dyDescent="0.25">
      <c r="A19" t="s">
        <v>4</v>
      </c>
      <c r="B19" t="s">
        <v>8</v>
      </c>
      <c r="C19" t="s">
        <v>46</v>
      </c>
      <c r="D19" t="s">
        <v>47</v>
      </c>
    </row>
    <row r="20" spans="1:4" x14ac:dyDescent="0.25">
      <c r="A20" t="s">
        <v>31</v>
      </c>
      <c r="B20" t="s">
        <v>48</v>
      </c>
      <c r="C20" t="s">
        <v>49</v>
      </c>
      <c r="D20" t="s">
        <v>50</v>
      </c>
    </row>
    <row r="21" spans="1:4" x14ac:dyDescent="0.25">
      <c r="A21" t="s">
        <v>4</v>
      </c>
      <c r="B21" t="s">
        <v>8</v>
      </c>
      <c r="C21" t="s">
        <v>51</v>
      </c>
      <c r="D21" t="s">
        <v>52</v>
      </c>
    </row>
    <row r="22" spans="1:4" x14ac:dyDescent="0.25">
      <c r="A22" t="s">
        <v>19</v>
      </c>
      <c r="B22" t="s">
        <v>53</v>
      </c>
      <c r="C22" t="s">
        <v>54</v>
      </c>
      <c r="D22" t="s">
        <v>55</v>
      </c>
    </row>
    <row r="23" spans="1:4" x14ac:dyDescent="0.25">
      <c r="A23" t="s">
        <v>4</v>
      </c>
      <c r="B23" t="s">
        <v>56</v>
      </c>
      <c r="C23" t="s">
        <v>57</v>
      </c>
      <c r="D23" t="s">
        <v>58</v>
      </c>
    </row>
    <row r="24" spans="1:4" x14ac:dyDescent="0.25">
      <c r="A24" t="s">
        <v>4</v>
      </c>
      <c r="B24" t="s">
        <v>8</v>
      </c>
      <c r="C24" t="s">
        <v>59</v>
      </c>
      <c r="D24" t="s">
        <v>60</v>
      </c>
    </row>
    <row r="25" spans="1:4" x14ac:dyDescent="0.25">
      <c r="A25" t="s">
        <v>4</v>
      </c>
      <c r="B25" t="s">
        <v>5</v>
      </c>
      <c r="C25" t="s">
        <v>61</v>
      </c>
      <c r="D25" t="s">
        <v>62</v>
      </c>
    </row>
    <row r="26" spans="1:4" x14ac:dyDescent="0.25">
      <c r="A26" t="s">
        <v>19</v>
      </c>
      <c r="B26" t="s">
        <v>63</v>
      </c>
      <c r="C26" t="s">
        <v>64</v>
      </c>
      <c r="D26" t="s">
        <v>65</v>
      </c>
    </row>
    <row r="27" spans="1:4" x14ac:dyDescent="0.25">
      <c r="A27" t="s">
        <v>19</v>
      </c>
      <c r="B27" t="s">
        <v>53</v>
      </c>
      <c r="C27" t="s">
        <v>66</v>
      </c>
      <c r="D27" t="s">
        <v>55</v>
      </c>
    </row>
    <row r="28" spans="1:4" x14ac:dyDescent="0.25">
      <c r="A28" t="s">
        <v>23</v>
      </c>
      <c r="B28" t="s">
        <v>24</v>
      </c>
      <c r="C28" t="s">
        <v>67</v>
      </c>
      <c r="D28" t="s">
        <v>68</v>
      </c>
    </row>
    <row r="29" spans="1:4" x14ac:dyDescent="0.25">
      <c r="A29" t="s">
        <v>69</v>
      </c>
      <c r="B29" t="s">
        <v>70</v>
      </c>
      <c r="C29" t="s">
        <v>71</v>
      </c>
      <c r="D29" t="s">
        <v>72</v>
      </c>
    </row>
    <row r="30" spans="1:4" x14ac:dyDescent="0.25">
      <c r="A30" t="s">
        <v>69</v>
      </c>
      <c r="B30" t="s">
        <v>73</v>
      </c>
      <c r="C30" t="s">
        <v>74</v>
      </c>
      <c r="D30" t="s">
        <v>75</v>
      </c>
    </row>
    <row r="31" spans="1:4" x14ac:dyDescent="0.25">
      <c r="A31" t="s">
        <v>69</v>
      </c>
      <c r="B31" t="s">
        <v>73</v>
      </c>
      <c r="C31" t="s">
        <v>76</v>
      </c>
      <c r="D31" t="s">
        <v>77</v>
      </c>
    </row>
    <row r="32" spans="1:4" x14ac:dyDescent="0.25">
      <c r="A32" t="s">
        <v>69</v>
      </c>
      <c r="B32" t="s">
        <v>73</v>
      </c>
      <c r="C32" t="s">
        <v>78</v>
      </c>
      <c r="D32" t="s">
        <v>79</v>
      </c>
    </row>
    <row r="33" spans="1:4" x14ac:dyDescent="0.25">
      <c r="A33" t="s">
        <v>31</v>
      </c>
      <c r="B33" t="s">
        <v>48</v>
      </c>
      <c r="C33" t="s">
        <v>80</v>
      </c>
      <c r="D33" t="s">
        <v>81</v>
      </c>
    </row>
    <row r="34" spans="1:4" x14ac:dyDescent="0.25">
      <c r="A34" t="s">
        <v>31</v>
      </c>
      <c r="B34" t="s">
        <v>48</v>
      </c>
      <c r="C34" t="s">
        <v>82</v>
      </c>
      <c r="D34" t="s">
        <v>83</v>
      </c>
    </row>
    <row r="35" spans="1:4" x14ac:dyDescent="0.25">
      <c r="A35" t="s">
        <v>31</v>
      </c>
      <c r="B35" t="s">
        <v>48</v>
      </c>
      <c r="C35" t="s">
        <v>84</v>
      </c>
      <c r="D35" t="s">
        <v>85</v>
      </c>
    </row>
    <row r="36" spans="1:4" x14ac:dyDescent="0.25">
      <c r="A36" t="s">
        <v>31</v>
      </c>
      <c r="B36" t="s">
        <v>48</v>
      </c>
      <c r="C36" t="s">
        <v>86</v>
      </c>
      <c r="D36" t="s">
        <v>87</v>
      </c>
    </row>
    <row r="37" spans="1:4" x14ac:dyDescent="0.25">
      <c r="A37" t="s">
        <v>31</v>
      </c>
      <c r="B37" t="s">
        <v>48</v>
      </c>
      <c r="C37" t="s">
        <v>88</v>
      </c>
      <c r="D37" t="s">
        <v>89</v>
      </c>
    </row>
    <row r="38" spans="1:4" x14ac:dyDescent="0.25">
      <c r="A38" t="s">
        <v>23</v>
      </c>
      <c r="B38" t="s">
        <v>24</v>
      </c>
      <c r="C38" t="s">
        <v>90</v>
      </c>
      <c r="D38" t="s">
        <v>91</v>
      </c>
    </row>
    <row r="39" spans="1:4" x14ac:dyDescent="0.25">
      <c r="A39" t="s">
        <v>23</v>
      </c>
      <c r="B39" t="s">
        <v>24</v>
      </c>
      <c r="C39" t="s">
        <v>92</v>
      </c>
      <c r="D39" t="s">
        <v>93</v>
      </c>
    </row>
    <row r="40" spans="1:4" x14ac:dyDescent="0.25">
      <c r="A40" t="s">
        <v>23</v>
      </c>
      <c r="B40" t="s">
        <v>24</v>
      </c>
      <c r="C40" t="s">
        <v>94</v>
      </c>
      <c r="D40" t="s">
        <v>95</v>
      </c>
    </row>
    <row r="41" spans="1:4" x14ac:dyDescent="0.25">
      <c r="A41" t="s">
        <v>23</v>
      </c>
      <c r="B41" t="s">
        <v>24</v>
      </c>
      <c r="C41" t="s">
        <v>96</v>
      </c>
      <c r="D41" t="s">
        <v>97</v>
      </c>
    </row>
    <row r="42" spans="1:4" x14ac:dyDescent="0.25">
      <c r="A42" t="s">
        <v>69</v>
      </c>
      <c r="B42" t="s">
        <v>98</v>
      </c>
      <c r="C42" t="s">
        <v>99</v>
      </c>
      <c r="D42" t="s">
        <v>100</v>
      </c>
    </row>
    <row r="43" spans="1:4" x14ac:dyDescent="0.25">
      <c r="A43" t="s">
        <v>15</v>
      </c>
      <c r="B43" t="s">
        <v>41</v>
      </c>
      <c r="C43" t="s">
        <v>101</v>
      </c>
      <c r="D43" t="s">
        <v>102</v>
      </c>
    </row>
    <row r="44" spans="1:4" x14ac:dyDescent="0.25">
      <c r="A44" t="s">
        <v>4</v>
      </c>
      <c r="B44" t="s">
        <v>103</v>
      </c>
      <c r="C44" t="s">
        <v>104</v>
      </c>
      <c r="D44" t="s">
        <v>105</v>
      </c>
    </row>
    <row r="45" spans="1:4" x14ac:dyDescent="0.25">
      <c r="A45" t="s">
        <v>19</v>
      </c>
      <c r="B45" t="s">
        <v>20</v>
      </c>
      <c r="C45" t="s">
        <v>106</v>
      </c>
      <c r="D45" t="s">
        <v>107</v>
      </c>
    </row>
    <row r="46" spans="1:4" x14ac:dyDescent="0.25">
      <c r="A46" t="s">
        <v>19</v>
      </c>
      <c r="B46" t="s">
        <v>20</v>
      </c>
      <c r="C46" t="s">
        <v>108</v>
      </c>
      <c r="D46" t="s">
        <v>109</v>
      </c>
    </row>
    <row r="47" spans="1:4" x14ac:dyDescent="0.25">
      <c r="A47" t="s">
        <v>15</v>
      </c>
      <c r="B47" t="s">
        <v>110</v>
      </c>
      <c r="C47" t="s">
        <v>111</v>
      </c>
      <c r="D47" t="s">
        <v>112</v>
      </c>
    </row>
    <row r="48" spans="1:4" x14ac:dyDescent="0.25">
      <c r="A48" t="s">
        <v>4</v>
      </c>
      <c r="B48" t="s">
        <v>5</v>
      </c>
      <c r="C48" t="s">
        <v>113</v>
      </c>
      <c r="D48" t="s">
        <v>114</v>
      </c>
    </row>
    <row r="49" spans="1:4" x14ac:dyDescent="0.25">
      <c r="A49" t="s">
        <v>19</v>
      </c>
      <c r="B49" t="s">
        <v>63</v>
      </c>
      <c r="C49" t="s">
        <v>115</v>
      </c>
      <c r="D49" t="s">
        <v>116</v>
      </c>
    </row>
    <row r="50" spans="1:4" x14ac:dyDescent="0.25">
      <c r="A50" t="s">
        <v>19</v>
      </c>
      <c r="B50" t="s">
        <v>63</v>
      </c>
      <c r="C50" t="s">
        <v>117</v>
      </c>
      <c r="D50" t="s">
        <v>118</v>
      </c>
    </row>
    <row r="51" spans="1:4" x14ac:dyDescent="0.25">
      <c r="A51" t="s">
        <v>119</v>
      </c>
      <c r="B51" t="s">
        <v>120</v>
      </c>
      <c r="C51" t="s">
        <v>121</v>
      </c>
      <c r="D51" t="s">
        <v>122</v>
      </c>
    </row>
    <row r="52" spans="1:4" x14ac:dyDescent="0.25">
      <c r="A52" t="s">
        <v>119</v>
      </c>
      <c r="B52" t="s">
        <v>120</v>
      </c>
      <c r="C52" t="s">
        <v>123</v>
      </c>
      <c r="D52" t="s">
        <v>122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6"/>
  <sheetViews>
    <sheetView zoomScale="90" zoomScaleNormal="90" workbookViewId="0">
      <selection activeCell="F1" sqref="F1"/>
    </sheetView>
  </sheetViews>
  <sheetFormatPr defaultRowHeight="15" x14ac:dyDescent="0.25"/>
  <cols>
    <col min="1" max="1" width="29.140625" style="2" customWidth="1"/>
    <col min="2" max="2" width="29" style="2" hidden="1" customWidth="1"/>
    <col min="3" max="3" width="19.140625" style="2" hidden="1" customWidth="1"/>
    <col min="4" max="4" width="28.85546875" style="2" customWidth="1"/>
    <col min="5" max="5" width="47.28515625" style="2" customWidth="1"/>
    <col min="6" max="6" width="7.85546875" style="2" customWidth="1"/>
    <col min="7" max="7" width="9.7109375" style="2" customWidth="1"/>
    <col min="8" max="8" width="121.7109375" style="3" customWidth="1"/>
    <col min="9" max="16384" width="9.140625" style="2"/>
  </cols>
  <sheetData>
    <row r="1" spans="1:8" x14ac:dyDescent="0.25">
      <c r="A1" s="24" t="s">
        <v>0</v>
      </c>
      <c r="B1" s="24" t="s">
        <v>1</v>
      </c>
      <c r="C1" s="24" t="s">
        <v>2</v>
      </c>
      <c r="D1" s="24" t="s">
        <v>3</v>
      </c>
      <c r="E1" s="24" t="s">
        <v>327</v>
      </c>
      <c r="F1" s="24" t="s">
        <v>320</v>
      </c>
      <c r="G1" s="24" t="s">
        <v>321</v>
      </c>
      <c r="H1" s="33" t="s">
        <v>682</v>
      </c>
    </row>
    <row r="2" spans="1:8" s="24" customFormat="1" x14ac:dyDescent="0.25">
      <c r="A2" s="24" t="s">
        <v>729</v>
      </c>
      <c r="E2" s="24">
        <f>(574-G2-44)</f>
        <v>395</v>
      </c>
      <c r="F2" s="24">
        <f>SUM(F4:F576)</f>
        <v>69</v>
      </c>
      <c r="G2" s="24">
        <f>SUM(G4:G576)</f>
        <v>135</v>
      </c>
      <c r="H2" s="33"/>
    </row>
    <row r="3" spans="1:8" x14ac:dyDescent="0.25">
      <c r="A3" s="2" t="s">
        <v>4</v>
      </c>
      <c r="B3" s="2" t="s">
        <v>5</v>
      </c>
      <c r="C3" s="2" t="s">
        <v>6</v>
      </c>
      <c r="D3" s="2" t="s">
        <v>7</v>
      </c>
    </row>
    <row r="4" spans="1:8" x14ac:dyDescent="0.25">
      <c r="E4" s="2" t="s">
        <v>371</v>
      </c>
      <c r="F4" s="2">
        <v>0</v>
      </c>
    </row>
    <row r="5" spans="1:8" x14ac:dyDescent="0.25">
      <c r="E5" s="2" t="s">
        <v>372</v>
      </c>
      <c r="F5" s="2">
        <v>0</v>
      </c>
    </row>
    <row r="6" spans="1:8" x14ac:dyDescent="0.25">
      <c r="E6" s="2" t="s">
        <v>373</v>
      </c>
      <c r="F6" s="2">
        <v>0</v>
      </c>
    </row>
    <row r="7" spans="1:8" x14ac:dyDescent="0.25">
      <c r="E7" s="2" t="s">
        <v>363</v>
      </c>
      <c r="F7" s="2">
        <v>0</v>
      </c>
    </row>
    <row r="8" spans="1:8" x14ac:dyDescent="0.25">
      <c r="E8" s="27" t="s">
        <v>345</v>
      </c>
      <c r="F8" s="2">
        <v>0</v>
      </c>
    </row>
    <row r="9" spans="1:8" x14ac:dyDescent="0.25">
      <c r="E9" s="2" t="s">
        <v>881</v>
      </c>
      <c r="F9" s="2">
        <v>0</v>
      </c>
    </row>
    <row r="10" spans="1:8" x14ac:dyDescent="0.25">
      <c r="E10" s="27" t="s">
        <v>364</v>
      </c>
      <c r="F10" s="2">
        <v>0</v>
      </c>
    </row>
    <row r="11" spans="1:8" x14ac:dyDescent="0.25">
      <c r="E11" s="27" t="s">
        <v>365</v>
      </c>
      <c r="F11" s="2">
        <v>0</v>
      </c>
    </row>
    <row r="12" spans="1:8" x14ac:dyDescent="0.25">
      <c r="E12" s="27" t="s">
        <v>346</v>
      </c>
      <c r="F12" s="2">
        <v>0</v>
      </c>
    </row>
    <row r="13" spans="1:8" x14ac:dyDescent="0.25">
      <c r="E13" s="2" t="s">
        <v>882</v>
      </c>
      <c r="F13" s="2">
        <v>0</v>
      </c>
    </row>
    <row r="14" spans="1:8" x14ac:dyDescent="0.25">
      <c r="E14" s="2" t="s">
        <v>883</v>
      </c>
      <c r="F14" s="2">
        <v>0</v>
      </c>
    </row>
    <row r="15" spans="1:8" x14ac:dyDescent="0.25">
      <c r="E15" s="27" t="s">
        <v>366</v>
      </c>
      <c r="F15" s="2">
        <v>0</v>
      </c>
    </row>
    <row r="16" spans="1:8" x14ac:dyDescent="0.25">
      <c r="E16" s="27" t="s">
        <v>342</v>
      </c>
      <c r="F16" s="2">
        <v>0</v>
      </c>
    </row>
    <row r="17" spans="1:8" x14ac:dyDescent="0.25">
      <c r="E17" s="2" t="s">
        <v>367</v>
      </c>
      <c r="F17" s="2">
        <v>0</v>
      </c>
    </row>
    <row r="18" spans="1:8" x14ac:dyDescent="0.25">
      <c r="E18" s="27" t="s">
        <v>368</v>
      </c>
      <c r="F18" s="2">
        <v>0</v>
      </c>
    </row>
    <row r="19" spans="1:8" x14ac:dyDescent="0.25">
      <c r="E19" s="2" t="s">
        <v>369</v>
      </c>
      <c r="F19" s="2">
        <v>0</v>
      </c>
    </row>
    <row r="20" spans="1:8" x14ac:dyDescent="0.25">
      <c r="E20" s="2" t="s">
        <v>370</v>
      </c>
      <c r="F20" s="2">
        <v>0</v>
      </c>
    </row>
    <row r="21" spans="1:8" x14ac:dyDescent="0.25">
      <c r="A21" s="2" t="s">
        <v>4</v>
      </c>
      <c r="B21" s="2" t="s">
        <v>8</v>
      </c>
      <c r="C21" s="2" t="s">
        <v>9</v>
      </c>
      <c r="D21" s="2" t="s">
        <v>10</v>
      </c>
    </row>
    <row r="22" spans="1:8" ht="60" x14ac:dyDescent="0.25">
      <c r="E22" s="1" t="s">
        <v>357</v>
      </c>
      <c r="F22" s="2">
        <v>1</v>
      </c>
      <c r="H22" s="32" t="s">
        <v>730</v>
      </c>
    </row>
    <row r="23" spans="1:8" ht="60" x14ac:dyDescent="0.25">
      <c r="E23" s="2" t="s">
        <v>358</v>
      </c>
      <c r="F23" s="2">
        <v>1</v>
      </c>
      <c r="H23" s="31" t="s">
        <v>731</v>
      </c>
    </row>
    <row r="24" spans="1:8" ht="45" x14ac:dyDescent="0.25">
      <c r="E24" s="2" t="s">
        <v>359</v>
      </c>
      <c r="F24" s="2">
        <v>1</v>
      </c>
      <c r="H24" s="32" t="s">
        <v>732</v>
      </c>
    </row>
    <row r="25" spans="1:8" x14ac:dyDescent="0.25">
      <c r="E25" s="2" t="s">
        <v>360</v>
      </c>
      <c r="F25" s="2">
        <v>0</v>
      </c>
    </row>
    <row r="26" spans="1:8" ht="60" x14ac:dyDescent="0.25">
      <c r="E26" s="2" t="s">
        <v>361</v>
      </c>
      <c r="F26" s="2">
        <v>1</v>
      </c>
      <c r="H26" s="32" t="s">
        <v>733</v>
      </c>
    </row>
    <row r="27" spans="1:8" x14ac:dyDescent="0.25">
      <c r="E27" s="2" t="s">
        <v>362</v>
      </c>
      <c r="F27" s="2">
        <v>0</v>
      </c>
    </row>
    <row r="28" spans="1:8" x14ac:dyDescent="0.25">
      <c r="A28" s="2" t="s">
        <v>4</v>
      </c>
      <c r="B28" s="2" t="s">
        <v>5</v>
      </c>
      <c r="C28" s="2" t="s">
        <v>11</v>
      </c>
      <c r="D28" s="2" t="s">
        <v>12</v>
      </c>
    </row>
    <row r="29" spans="1:8" x14ac:dyDescent="0.25">
      <c r="E29" s="2" t="s">
        <v>351</v>
      </c>
      <c r="F29" s="2">
        <v>0</v>
      </c>
    </row>
    <row r="30" spans="1:8" x14ac:dyDescent="0.25">
      <c r="E30" s="2" t="s">
        <v>352</v>
      </c>
      <c r="F30" s="2">
        <v>0</v>
      </c>
    </row>
    <row r="31" spans="1:8" x14ac:dyDescent="0.25">
      <c r="E31" s="2" t="s">
        <v>353</v>
      </c>
      <c r="F31" s="2">
        <v>0</v>
      </c>
    </row>
    <row r="32" spans="1:8" x14ac:dyDescent="0.25">
      <c r="E32" s="2" t="s">
        <v>354</v>
      </c>
      <c r="F32" s="2">
        <v>0</v>
      </c>
    </row>
    <row r="33" spans="1:8" x14ac:dyDescent="0.25">
      <c r="E33" s="2" t="s">
        <v>355</v>
      </c>
      <c r="F33" s="2">
        <v>0</v>
      </c>
    </row>
    <row r="34" spans="1:8" x14ac:dyDescent="0.25">
      <c r="E34" s="2" t="s">
        <v>356</v>
      </c>
    </row>
    <row r="35" spans="1:8" x14ac:dyDescent="0.25">
      <c r="A35" s="2" t="s">
        <v>4</v>
      </c>
      <c r="B35" s="2" t="s">
        <v>5</v>
      </c>
      <c r="C35" s="2" t="s">
        <v>13</v>
      </c>
      <c r="D35" s="2" t="s">
        <v>14</v>
      </c>
    </row>
    <row r="36" spans="1:8" ht="60" x14ac:dyDescent="0.25">
      <c r="E36" s="3" t="s">
        <v>350</v>
      </c>
      <c r="F36" s="2">
        <v>0</v>
      </c>
      <c r="H36" s="32" t="s">
        <v>734</v>
      </c>
    </row>
    <row r="37" spans="1:8" x14ac:dyDescent="0.25">
      <c r="E37" s="27" t="s">
        <v>345</v>
      </c>
      <c r="G37" s="2">
        <v>1</v>
      </c>
    </row>
    <row r="38" spans="1:8" x14ac:dyDescent="0.25">
      <c r="E38" s="27" t="s">
        <v>346</v>
      </c>
      <c r="G38" s="2">
        <v>1</v>
      </c>
    </row>
    <row r="39" spans="1:8" x14ac:dyDescent="0.25">
      <c r="E39" s="2" t="s">
        <v>347</v>
      </c>
      <c r="G39" s="2">
        <v>1</v>
      </c>
    </row>
    <row r="40" spans="1:8" ht="60" x14ac:dyDescent="0.25">
      <c r="E40" s="1" t="s">
        <v>348</v>
      </c>
      <c r="F40" s="2">
        <v>1</v>
      </c>
      <c r="H40" s="32" t="s">
        <v>735</v>
      </c>
    </row>
    <row r="41" spans="1:8" x14ac:dyDescent="0.25">
      <c r="E41" s="2" t="s">
        <v>349</v>
      </c>
      <c r="F41" s="2">
        <v>0</v>
      </c>
    </row>
    <row r="42" spans="1:8" x14ac:dyDescent="0.25">
      <c r="E42" s="27" t="s">
        <v>342</v>
      </c>
      <c r="G42" s="2">
        <v>1</v>
      </c>
    </row>
    <row r="43" spans="1:8" x14ac:dyDescent="0.25">
      <c r="E43" s="2" t="s">
        <v>343</v>
      </c>
      <c r="F43" s="2">
        <v>0</v>
      </c>
    </row>
    <row r="44" spans="1:8" x14ac:dyDescent="0.25">
      <c r="E44" s="2" t="s">
        <v>344</v>
      </c>
      <c r="F44" s="2">
        <v>0</v>
      </c>
    </row>
    <row r="45" spans="1:8" x14ac:dyDescent="0.25">
      <c r="A45" s="2" t="s">
        <v>15</v>
      </c>
      <c r="B45" s="2" t="s">
        <v>16</v>
      </c>
      <c r="C45" s="2" t="s">
        <v>17</v>
      </c>
      <c r="D45" s="2" t="s">
        <v>18</v>
      </c>
    </row>
    <row r="46" spans="1:8" x14ac:dyDescent="0.25">
      <c r="E46" s="2" t="s">
        <v>330</v>
      </c>
      <c r="F46" s="2">
        <v>0</v>
      </c>
    </row>
    <row r="47" spans="1:8" x14ac:dyDescent="0.25">
      <c r="E47" s="2" t="s">
        <v>329</v>
      </c>
      <c r="F47" s="2">
        <v>0</v>
      </c>
    </row>
    <row r="48" spans="1:8" x14ac:dyDescent="0.25">
      <c r="E48" s="2" t="s">
        <v>328</v>
      </c>
      <c r="F48" s="2">
        <v>0</v>
      </c>
    </row>
    <row r="49" spans="1:8" x14ac:dyDescent="0.25">
      <c r="E49" s="2" t="s">
        <v>331</v>
      </c>
      <c r="F49" s="2">
        <v>0</v>
      </c>
    </row>
    <row r="50" spans="1:8" x14ac:dyDescent="0.25">
      <c r="E50" s="2" t="s">
        <v>332</v>
      </c>
      <c r="F50" s="2">
        <v>0</v>
      </c>
    </row>
    <row r="51" spans="1:8" x14ac:dyDescent="0.25">
      <c r="E51" s="2" t="s">
        <v>333</v>
      </c>
      <c r="F51" s="2">
        <v>0</v>
      </c>
    </row>
    <row r="52" spans="1:8" x14ac:dyDescent="0.25">
      <c r="E52" s="2" t="s">
        <v>334</v>
      </c>
      <c r="F52" s="2">
        <v>0</v>
      </c>
    </row>
    <row r="53" spans="1:8" x14ac:dyDescent="0.25">
      <c r="E53" s="2" t="s">
        <v>335</v>
      </c>
      <c r="F53" s="2">
        <v>0</v>
      </c>
    </row>
    <row r="54" spans="1:8" x14ac:dyDescent="0.25">
      <c r="E54" s="2" t="s">
        <v>336</v>
      </c>
      <c r="F54" s="2">
        <v>0</v>
      </c>
    </row>
    <row r="55" spans="1:8" ht="75" x14ac:dyDescent="0.25">
      <c r="E55" s="2" t="s">
        <v>337</v>
      </c>
      <c r="F55" s="2">
        <v>1</v>
      </c>
      <c r="H55" s="32" t="s">
        <v>736</v>
      </c>
    </row>
    <row r="56" spans="1:8" ht="90" x14ac:dyDescent="0.25">
      <c r="A56" s="26"/>
      <c r="B56" s="23" t="s">
        <v>20</v>
      </c>
      <c r="C56" s="23" t="s">
        <v>21</v>
      </c>
      <c r="E56" s="2" t="s">
        <v>338</v>
      </c>
      <c r="F56" s="2">
        <v>1</v>
      </c>
      <c r="H56" s="32" t="s">
        <v>737</v>
      </c>
    </row>
    <row r="57" spans="1:8" ht="45" x14ac:dyDescent="0.25">
      <c r="E57" s="2" t="s">
        <v>339</v>
      </c>
      <c r="F57" s="2">
        <v>0</v>
      </c>
      <c r="H57" s="32" t="s">
        <v>738</v>
      </c>
    </row>
    <row r="58" spans="1:8" x14ac:dyDescent="0.25">
      <c r="E58" s="2" t="s">
        <v>340</v>
      </c>
      <c r="F58" s="2">
        <v>0</v>
      </c>
    </row>
    <row r="59" spans="1:8" x14ac:dyDescent="0.25">
      <c r="E59" s="2" t="s">
        <v>341</v>
      </c>
      <c r="F59" s="2">
        <v>0</v>
      </c>
    </row>
    <row r="60" spans="1:8" x14ac:dyDescent="0.25">
      <c r="A60" s="2" t="s">
        <v>23</v>
      </c>
      <c r="B60" s="2" t="s">
        <v>24</v>
      </c>
      <c r="C60" s="2" t="s">
        <v>25</v>
      </c>
      <c r="D60" s="2" t="s">
        <v>26</v>
      </c>
    </row>
    <row r="61" spans="1:8" x14ac:dyDescent="0.25">
      <c r="E61" s="27" t="s">
        <v>374</v>
      </c>
      <c r="G61" s="2">
        <v>1</v>
      </c>
    </row>
    <row r="62" spans="1:8" x14ac:dyDescent="0.25">
      <c r="E62" s="27" t="s">
        <v>375</v>
      </c>
      <c r="G62" s="2">
        <v>1</v>
      </c>
    </row>
    <row r="63" spans="1:8" x14ac:dyDescent="0.25">
      <c r="E63" s="27" t="s">
        <v>878</v>
      </c>
      <c r="G63" s="2">
        <v>1</v>
      </c>
    </row>
    <row r="64" spans="1:8" x14ac:dyDescent="0.25">
      <c r="E64" s="27" t="s">
        <v>376</v>
      </c>
      <c r="G64" s="2">
        <v>1</v>
      </c>
    </row>
    <row r="65" spans="1:8" x14ac:dyDescent="0.25">
      <c r="E65" s="27" t="s">
        <v>377</v>
      </c>
      <c r="G65" s="2">
        <v>1</v>
      </c>
    </row>
    <row r="66" spans="1:8" x14ac:dyDescent="0.25">
      <c r="E66" s="27" t="s">
        <v>378</v>
      </c>
      <c r="G66" s="2">
        <v>1</v>
      </c>
    </row>
    <row r="67" spans="1:8" x14ac:dyDescent="0.25">
      <c r="E67" s="27" t="s">
        <v>379</v>
      </c>
      <c r="G67" s="2">
        <v>1</v>
      </c>
    </row>
    <row r="68" spans="1:8" x14ac:dyDescent="0.25">
      <c r="E68" s="27" t="s">
        <v>380</v>
      </c>
      <c r="G68" s="2">
        <v>1</v>
      </c>
    </row>
    <row r="69" spans="1:8" x14ac:dyDescent="0.25">
      <c r="E69" s="2" t="s">
        <v>381</v>
      </c>
      <c r="F69" s="2">
        <v>0</v>
      </c>
    </row>
    <row r="70" spans="1:8" ht="75" x14ac:dyDescent="0.25">
      <c r="E70" s="2" t="s">
        <v>382</v>
      </c>
      <c r="F70" s="2">
        <v>1</v>
      </c>
      <c r="H70" s="3" t="s">
        <v>739</v>
      </c>
    </row>
    <row r="71" spans="1:8" x14ac:dyDescent="0.25">
      <c r="A71" s="2" t="s">
        <v>23</v>
      </c>
      <c r="B71" s="2" t="s">
        <v>24</v>
      </c>
      <c r="C71" s="2" t="s">
        <v>27</v>
      </c>
      <c r="D71" s="2" t="s">
        <v>28</v>
      </c>
    </row>
    <row r="72" spans="1:8" x14ac:dyDescent="0.25">
      <c r="E72" s="2" t="s">
        <v>383</v>
      </c>
      <c r="F72" s="2">
        <v>0</v>
      </c>
    </row>
    <row r="73" spans="1:8" x14ac:dyDescent="0.25">
      <c r="E73" s="2" t="s">
        <v>384</v>
      </c>
      <c r="F73" s="2">
        <v>0</v>
      </c>
    </row>
    <row r="74" spans="1:8" x14ac:dyDescent="0.25">
      <c r="E74" s="2" t="s">
        <v>385</v>
      </c>
      <c r="F74" s="2">
        <v>0</v>
      </c>
    </row>
    <row r="75" spans="1:8" x14ac:dyDescent="0.25">
      <c r="E75" s="1" t="s">
        <v>386</v>
      </c>
      <c r="F75" s="2">
        <v>0</v>
      </c>
    </row>
    <row r="76" spans="1:8" x14ac:dyDescent="0.25">
      <c r="E76" s="2" t="s">
        <v>387</v>
      </c>
      <c r="F76" s="2">
        <v>0</v>
      </c>
    </row>
    <row r="77" spans="1:8" x14ac:dyDescent="0.25">
      <c r="E77" s="2" t="s">
        <v>388</v>
      </c>
      <c r="F77" s="2">
        <v>0</v>
      </c>
    </row>
    <row r="78" spans="1:8" x14ac:dyDescent="0.25">
      <c r="E78" s="27" t="s">
        <v>389</v>
      </c>
      <c r="F78" s="2">
        <v>0</v>
      </c>
    </row>
    <row r="79" spans="1:8" x14ac:dyDescent="0.25">
      <c r="E79" s="40" t="s">
        <v>379</v>
      </c>
      <c r="F79" s="39">
        <v>1</v>
      </c>
    </row>
    <row r="80" spans="1:8" x14ac:dyDescent="0.25">
      <c r="E80" s="2" t="s">
        <v>390</v>
      </c>
      <c r="F80" s="2">
        <v>0</v>
      </c>
    </row>
    <row r="81" spans="1:8" x14ac:dyDescent="0.25">
      <c r="E81" s="27" t="s">
        <v>392</v>
      </c>
      <c r="G81" s="2">
        <v>1</v>
      </c>
    </row>
    <row r="82" spans="1:8" ht="45" x14ac:dyDescent="0.25">
      <c r="E82" s="27" t="s">
        <v>393</v>
      </c>
      <c r="F82" s="2">
        <v>0</v>
      </c>
      <c r="H82" s="3" t="s">
        <v>740</v>
      </c>
    </row>
    <row r="83" spans="1:8" ht="60" x14ac:dyDescent="0.25">
      <c r="E83" s="39" t="s">
        <v>394</v>
      </c>
      <c r="F83" s="1">
        <v>1</v>
      </c>
      <c r="H83" s="32" t="s">
        <v>741</v>
      </c>
    </row>
    <row r="84" spans="1:8" x14ac:dyDescent="0.25">
      <c r="E84" s="2" t="s">
        <v>395</v>
      </c>
      <c r="F84" s="2">
        <v>0</v>
      </c>
    </row>
    <row r="85" spans="1:8" x14ac:dyDescent="0.25">
      <c r="E85" s="2" t="s">
        <v>396</v>
      </c>
      <c r="F85" s="2">
        <v>0</v>
      </c>
    </row>
    <row r="86" spans="1:8" x14ac:dyDescent="0.25">
      <c r="E86" s="2" t="s">
        <v>397</v>
      </c>
      <c r="F86" s="2">
        <v>0</v>
      </c>
    </row>
    <row r="87" spans="1:8" x14ac:dyDescent="0.25">
      <c r="E87" s="2" t="s">
        <v>398</v>
      </c>
      <c r="F87" s="2">
        <v>0</v>
      </c>
    </row>
    <row r="88" spans="1:8" x14ac:dyDescent="0.25">
      <c r="A88" s="2" t="s">
        <v>23</v>
      </c>
      <c r="B88" s="2" t="s">
        <v>24</v>
      </c>
      <c r="C88" s="2" t="s">
        <v>29</v>
      </c>
      <c r="D88" s="2" t="s">
        <v>30</v>
      </c>
    </row>
    <row r="89" spans="1:8" x14ac:dyDescent="0.25">
      <c r="E89" s="27" t="s">
        <v>875</v>
      </c>
      <c r="G89" s="2">
        <v>1</v>
      </c>
    </row>
    <row r="90" spans="1:8" x14ac:dyDescent="0.25">
      <c r="E90" s="27" t="s">
        <v>389</v>
      </c>
      <c r="G90" s="2">
        <v>1</v>
      </c>
    </row>
    <row r="91" spans="1:8" x14ac:dyDescent="0.25">
      <c r="E91" s="27" t="s">
        <v>399</v>
      </c>
      <c r="G91" s="2">
        <v>1</v>
      </c>
    </row>
    <row r="92" spans="1:8" x14ac:dyDescent="0.25">
      <c r="E92" s="27" t="s">
        <v>391</v>
      </c>
      <c r="G92" s="2">
        <v>1</v>
      </c>
    </row>
    <row r="93" spans="1:8" x14ac:dyDescent="0.25">
      <c r="E93" s="27" t="s">
        <v>392</v>
      </c>
      <c r="G93" s="2">
        <v>1</v>
      </c>
    </row>
    <row r="94" spans="1:8" x14ac:dyDescent="0.25">
      <c r="E94" s="27" t="s">
        <v>393</v>
      </c>
      <c r="G94" s="2">
        <v>1</v>
      </c>
    </row>
    <row r="95" spans="1:8" x14ac:dyDescent="0.25">
      <c r="E95" s="27" t="s">
        <v>394</v>
      </c>
      <c r="G95" s="2">
        <v>1</v>
      </c>
    </row>
    <row r="96" spans="1:8" x14ac:dyDescent="0.25">
      <c r="E96" s="2" t="s">
        <v>400</v>
      </c>
      <c r="F96" s="2">
        <v>0</v>
      </c>
    </row>
    <row r="97" spans="1:6" x14ac:dyDescent="0.25">
      <c r="E97" s="2" t="s">
        <v>401</v>
      </c>
      <c r="F97" s="2">
        <v>0</v>
      </c>
    </row>
    <row r="98" spans="1:6" x14ac:dyDescent="0.25">
      <c r="E98" s="2" t="s">
        <v>402</v>
      </c>
      <c r="F98" s="2">
        <v>0</v>
      </c>
    </row>
    <row r="99" spans="1:6" x14ac:dyDescent="0.25">
      <c r="E99" s="2" t="s">
        <v>403</v>
      </c>
      <c r="F99" s="2">
        <v>0</v>
      </c>
    </row>
    <row r="100" spans="1:6" x14ac:dyDescent="0.25">
      <c r="E100" s="2" t="s">
        <v>404</v>
      </c>
      <c r="F100" s="2">
        <v>0</v>
      </c>
    </row>
    <row r="101" spans="1:6" x14ac:dyDescent="0.25">
      <c r="E101" s="2" t="s">
        <v>405</v>
      </c>
      <c r="F101" s="2">
        <v>0</v>
      </c>
    </row>
    <row r="102" spans="1:6" x14ac:dyDescent="0.25">
      <c r="A102" s="2" t="s">
        <v>31</v>
      </c>
      <c r="B102" s="2" t="s">
        <v>32</v>
      </c>
      <c r="C102" s="2" t="s">
        <v>33</v>
      </c>
      <c r="D102" s="2" t="s">
        <v>34</v>
      </c>
    </row>
    <row r="103" spans="1:6" x14ac:dyDescent="0.25">
      <c r="E103" s="2" t="s">
        <v>406</v>
      </c>
      <c r="F103" s="2">
        <v>0</v>
      </c>
    </row>
    <row r="104" spans="1:6" x14ac:dyDescent="0.25">
      <c r="E104" s="2" t="s">
        <v>407</v>
      </c>
      <c r="F104" s="2">
        <v>0</v>
      </c>
    </row>
    <row r="105" spans="1:6" x14ac:dyDescent="0.25">
      <c r="E105" s="2" t="s">
        <v>408</v>
      </c>
      <c r="F105" s="2">
        <v>0</v>
      </c>
    </row>
    <row r="106" spans="1:6" x14ac:dyDescent="0.25">
      <c r="E106" s="2" t="s">
        <v>409</v>
      </c>
      <c r="F106" s="2">
        <v>0</v>
      </c>
    </row>
    <row r="107" spans="1:6" x14ac:dyDescent="0.25">
      <c r="E107" s="2" t="s">
        <v>410</v>
      </c>
      <c r="F107" s="2">
        <v>0</v>
      </c>
    </row>
    <row r="108" spans="1:6" x14ac:dyDescent="0.25">
      <c r="E108" s="2" t="s">
        <v>411</v>
      </c>
      <c r="F108" s="2">
        <v>0</v>
      </c>
    </row>
    <row r="109" spans="1:6" x14ac:dyDescent="0.25">
      <c r="E109" s="2" t="s">
        <v>412</v>
      </c>
      <c r="F109" s="2">
        <v>0</v>
      </c>
    </row>
    <row r="110" spans="1:6" x14ac:dyDescent="0.25">
      <c r="E110" s="2" t="s">
        <v>413</v>
      </c>
      <c r="F110" s="2">
        <v>0</v>
      </c>
    </row>
    <row r="111" spans="1:6" x14ac:dyDescent="0.25">
      <c r="E111" s="2" t="s">
        <v>414</v>
      </c>
      <c r="F111" s="2">
        <v>0</v>
      </c>
    </row>
    <row r="112" spans="1:6" x14ac:dyDescent="0.25">
      <c r="E112" s="2" t="s">
        <v>415</v>
      </c>
      <c r="F112" s="2">
        <v>0</v>
      </c>
    </row>
    <row r="113" spans="1:8" x14ac:dyDescent="0.25">
      <c r="E113" s="2" t="s">
        <v>416</v>
      </c>
      <c r="F113" s="2">
        <v>0</v>
      </c>
    </row>
    <row r="114" spans="1:8" x14ac:dyDescent="0.25">
      <c r="E114" s="2" t="s">
        <v>417</v>
      </c>
      <c r="F114" s="2">
        <v>0</v>
      </c>
    </row>
    <row r="115" spans="1:8" x14ac:dyDescent="0.25">
      <c r="E115" s="2" t="s">
        <v>876</v>
      </c>
      <c r="G115" s="2">
        <v>1</v>
      </c>
    </row>
    <row r="116" spans="1:8" x14ac:dyDescent="0.25">
      <c r="E116" s="2" t="s">
        <v>877</v>
      </c>
      <c r="F116" s="2">
        <v>0</v>
      </c>
    </row>
    <row r="117" spans="1:8" x14ac:dyDescent="0.25">
      <c r="E117" s="2" t="s">
        <v>418</v>
      </c>
      <c r="G117" s="2">
        <v>1</v>
      </c>
    </row>
    <row r="118" spans="1:8" x14ac:dyDescent="0.25">
      <c r="E118" s="2" t="s">
        <v>419</v>
      </c>
      <c r="G118" s="2">
        <v>1</v>
      </c>
    </row>
    <row r="119" spans="1:8" x14ac:dyDescent="0.25">
      <c r="E119" s="2" t="s">
        <v>420</v>
      </c>
      <c r="F119" s="2">
        <v>0</v>
      </c>
    </row>
    <row r="120" spans="1:8" x14ac:dyDescent="0.25">
      <c r="E120" s="2" t="s">
        <v>421</v>
      </c>
      <c r="G120" s="2">
        <v>1</v>
      </c>
    </row>
    <row r="121" spans="1:8" x14ac:dyDescent="0.25">
      <c r="E121" s="2" t="s">
        <v>422</v>
      </c>
      <c r="F121" s="2">
        <v>0</v>
      </c>
    </row>
    <row r="122" spans="1:8" x14ac:dyDescent="0.25">
      <c r="E122" s="2" t="s">
        <v>423</v>
      </c>
      <c r="G122" s="2">
        <v>1</v>
      </c>
    </row>
    <row r="123" spans="1:8" x14ac:dyDescent="0.25">
      <c r="E123" s="2" t="s">
        <v>424</v>
      </c>
      <c r="F123" s="2">
        <v>0</v>
      </c>
    </row>
    <row r="124" spans="1:8" x14ac:dyDescent="0.25">
      <c r="A124" s="2" t="s">
        <v>4</v>
      </c>
      <c r="B124" s="2" t="s">
        <v>5</v>
      </c>
      <c r="C124" s="2" t="s">
        <v>36</v>
      </c>
      <c r="D124" s="2" t="s">
        <v>37</v>
      </c>
    </row>
    <row r="125" spans="1:8" ht="60" x14ac:dyDescent="0.25">
      <c r="E125" s="2" t="s">
        <v>425</v>
      </c>
      <c r="F125" s="2">
        <v>1</v>
      </c>
      <c r="H125" s="32" t="s">
        <v>742</v>
      </c>
    </row>
    <row r="126" spans="1:8" ht="45" x14ac:dyDescent="0.25">
      <c r="E126" s="2" t="s">
        <v>426</v>
      </c>
      <c r="F126" s="2">
        <v>1</v>
      </c>
      <c r="H126" s="32" t="s">
        <v>743</v>
      </c>
    </row>
    <row r="127" spans="1:8" ht="120" x14ac:dyDescent="0.25">
      <c r="E127" s="2" t="s">
        <v>427</v>
      </c>
      <c r="F127" s="2">
        <v>0</v>
      </c>
      <c r="H127" s="32" t="s">
        <v>747</v>
      </c>
    </row>
    <row r="128" spans="1:8" x14ac:dyDescent="0.25">
      <c r="E128" s="2" t="s">
        <v>428</v>
      </c>
      <c r="F128" s="2">
        <v>0</v>
      </c>
    </row>
    <row r="129" spans="1:8" x14ac:dyDescent="0.25">
      <c r="E129" s="2" t="s">
        <v>429</v>
      </c>
      <c r="F129" s="2">
        <v>0</v>
      </c>
    </row>
    <row r="130" spans="1:8" ht="105" x14ac:dyDescent="0.25">
      <c r="E130" s="2" t="s">
        <v>430</v>
      </c>
      <c r="F130" s="2">
        <v>1</v>
      </c>
      <c r="H130" s="32" t="s">
        <v>744</v>
      </c>
    </row>
    <row r="131" spans="1:8" ht="90" x14ac:dyDescent="0.25">
      <c r="E131" s="2" t="s">
        <v>431</v>
      </c>
      <c r="F131" s="2">
        <v>1</v>
      </c>
      <c r="H131" s="32" t="s">
        <v>745</v>
      </c>
    </row>
    <row r="132" spans="1:8" ht="75" x14ac:dyDescent="0.25">
      <c r="E132" s="2" t="s">
        <v>432</v>
      </c>
      <c r="F132" s="2">
        <v>1</v>
      </c>
      <c r="H132" s="32" t="s">
        <v>746</v>
      </c>
    </row>
    <row r="133" spans="1:8" ht="120" x14ac:dyDescent="0.25">
      <c r="E133" s="2" t="s">
        <v>433</v>
      </c>
      <c r="F133" s="2">
        <v>1</v>
      </c>
      <c r="H133" s="32" t="s">
        <v>747</v>
      </c>
    </row>
    <row r="134" spans="1:8" ht="45" x14ac:dyDescent="0.25">
      <c r="E134" s="39" t="s">
        <v>434</v>
      </c>
      <c r="F134" s="2">
        <v>1</v>
      </c>
      <c r="H134" s="32" t="s">
        <v>748</v>
      </c>
    </row>
    <row r="135" spans="1:8" ht="30" x14ac:dyDescent="0.25">
      <c r="E135" s="39" t="s">
        <v>435</v>
      </c>
      <c r="F135" s="2">
        <v>1</v>
      </c>
      <c r="H135" s="32" t="s">
        <v>705</v>
      </c>
    </row>
    <row r="136" spans="1:8" x14ac:dyDescent="0.25">
      <c r="E136" s="27" t="s">
        <v>436</v>
      </c>
      <c r="F136" s="2">
        <v>0</v>
      </c>
    </row>
    <row r="137" spans="1:8" x14ac:dyDescent="0.25">
      <c r="E137" s="27" t="s">
        <v>437</v>
      </c>
      <c r="F137" s="2">
        <v>0</v>
      </c>
    </row>
    <row r="138" spans="1:8" x14ac:dyDescent="0.25">
      <c r="E138" s="2" t="s">
        <v>438</v>
      </c>
      <c r="F138" s="2">
        <v>0</v>
      </c>
    </row>
    <row r="139" spans="1:8" ht="75" x14ac:dyDescent="0.25">
      <c r="E139" s="2" t="s">
        <v>439</v>
      </c>
      <c r="F139" s="2">
        <v>0</v>
      </c>
      <c r="H139" s="32" t="s">
        <v>706</v>
      </c>
    </row>
    <row r="140" spans="1:8" x14ac:dyDescent="0.25">
      <c r="A140" s="2" t="s">
        <v>4</v>
      </c>
      <c r="B140" s="2" t="s">
        <v>38</v>
      </c>
      <c r="C140" s="2" t="s">
        <v>39</v>
      </c>
      <c r="D140" s="2" t="s">
        <v>40</v>
      </c>
    </row>
    <row r="141" spans="1:8" ht="45" x14ac:dyDescent="0.25">
      <c r="E141" s="2" t="s">
        <v>708</v>
      </c>
      <c r="F141" s="2">
        <v>1</v>
      </c>
      <c r="H141" s="32" t="s">
        <v>707</v>
      </c>
    </row>
    <row r="142" spans="1:8" x14ac:dyDescent="0.25">
      <c r="E142" s="2" t="s">
        <v>440</v>
      </c>
      <c r="F142" s="2">
        <v>0</v>
      </c>
    </row>
    <row r="143" spans="1:8" x14ac:dyDescent="0.25">
      <c r="E143" s="2" t="s">
        <v>441</v>
      </c>
      <c r="F143" s="2">
        <v>0</v>
      </c>
    </row>
    <row r="144" spans="1:8" ht="45" x14ac:dyDescent="0.25">
      <c r="E144" s="2" t="s">
        <v>442</v>
      </c>
      <c r="F144" s="2">
        <v>1</v>
      </c>
      <c r="H144" s="32" t="s">
        <v>749</v>
      </c>
    </row>
    <row r="145" spans="1:8" x14ac:dyDescent="0.25">
      <c r="E145" s="2" t="s">
        <v>443</v>
      </c>
      <c r="F145" s="2">
        <v>0</v>
      </c>
    </row>
    <row r="146" spans="1:8" ht="75" x14ac:dyDescent="0.25">
      <c r="E146" s="2" t="s">
        <v>710</v>
      </c>
      <c r="F146" s="2">
        <v>1</v>
      </c>
      <c r="H146" s="32" t="s">
        <v>709</v>
      </c>
    </row>
    <row r="147" spans="1:8" x14ac:dyDescent="0.25">
      <c r="E147" s="2" t="s">
        <v>444</v>
      </c>
      <c r="F147" s="2">
        <v>0</v>
      </c>
    </row>
    <row r="148" spans="1:8" x14ac:dyDescent="0.25">
      <c r="A148" s="2" t="s">
        <v>15</v>
      </c>
      <c r="B148" s="2" t="s">
        <v>41</v>
      </c>
      <c r="C148" s="2" t="s">
        <v>42</v>
      </c>
      <c r="D148" s="2" t="s">
        <v>43</v>
      </c>
    </row>
    <row r="149" spans="1:8" x14ac:dyDescent="0.25">
      <c r="E149" s="2" t="s">
        <v>322</v>
      </c>
      <c r="F149" s="2">
        <v>0</v>
      </c>
    </row>
    <row r="150" spans="1:8" x14ac:dyDescent="0.25">
      <c r="E150" s="1" t="s">
        <v>323</v>
      </c>
      <c r="F150" s="2">
        <v>0</v>
      </c>
    </row>
    <row r="151" spans="1:8" x14ac:dyDescent="0.25">
      <c r="E151" s="1" t="s">
        <v>324</v>
      </c>
      <c r="F151" s="2">
        <v>0</v>
      </c>
    </row>
    <row r="152" spans="1:8" x14ac:dyDescent="0.25">
      <c r="E152" s="1" t="s">
        <v>325</v>
      </c>
      <c r="F152" s="2">
        <v>0</v>
      </c>
    </row>
    <row r="153" spans="1:8" x14ac:dyDescent="0.25">
      <c r="E153" s="1" t="s">
        <v>326</v>
      </c>
      <c r="F153" s="2">
        <v>0</v>
      </c>
    </row>
    <row r="154" spans="1:8" x14ac:dyDescent="0.25">
      <c r="A154" s="2" t="s">
        <v>4</v>
      </c>
      <c r="B154" s="2" t="s">
        <v>5</v>
      </c>
      <c r="C154" s="2" t="s">
        <v>44</v>
      </c>
      <c r="D154" s="2" t="s">
        <v>45</v>
      </c>
      <c r="E154" s="1"/>
    </row>
    <row r="155" spans="1:8" x14ac:dyDescent="0.25">
      <c r="E155" s="1" t="s">
        <v>712</v>
      </c>
      <c r="F155" s="2">
        <v>0</v>
      </c>
    </row>
    <row r="156" spans="1:8" x14ac:dyDescent="0.25">
      <c r="E156" s="1" t="s">
        <v>445</v>
      </c>
      <c r="F156" s="2">
        <v>0</v>
      </c>
    </row>
    <row r="157" spans="1:8" x14ac:dyDescent="0.25">
      <c r="E157" s="1" t="s">
        <v>447</v>
      </c>
      <c r="F157" s="2">
        <v>0</v>
      </c>
    </row>
    <row r="158" spans="1:8" ht="60" x14ac:dyDescent="0.25">
      <c r="E158" s="27" t="s">
        <v>446</v>
      </c>
      <c r="G158" s="2">
        <v>1</v>
      </c>
      <c r="H158" s="32" t="s">
        <v>750</v>
      </c>
    </row>
    <row r="159" spans="1:8" x14ac:dyDescent="0.25">
      <c r="E159" s="1" t="s">
        <v>448</v>
      </c>
      <c r="F159" s="2">
        <v>0</v>
      </c>
    </row>
    <row r="160" spans="1:8" x14ac:dyDescent="0.25">
      <c r="E160" s="1" t="s">
        <v>449</v>
      </c>
      <c r="F160" s="2">
        <v>0</v>
      </c>
    </row>
    <row r="161" spans="1:8" x14ac:dyDescent="0.25">
      <c r="E161" s="1" t="s">
        <v>450</v>
      </c>
      <c r="F161" s="2">
        <v>0</v>
      </c>
    </row>
    <row r="162" spans="1:8" x14ac:dyDescent="0.25">
      <c r="E162" s="1" t="s">
        <v>451</v>
      </c>
      <c r="F162" s="2">
        <v>0</v>
      </c>
    </row>
    <row r="163" spans="1:8" x14ac:dyDescent="0.25">
      <c r="E163" s="1" t="s">
        <v>452</v>
      </c>
      <c r="F163" s="2">
        <v>0</v>
      </c>
    </row>
    <row r="164" spans="1:8" ht="45" x14ac:dyDescent="0.25">
      <c r="E164" s="1" t="s">
        <v>886</v>
      </c>
      <c r="F164" s="2">
        <v>0</v>
      </c>
      <c r="H164" s="32" t="s">
        <v>751</v>
      </c>
    </row>
    <row r="165" spans="1:8" ht="30" x14ac:dyDescent="0.25">
      <c r="E165" s="1" t="s">
        <v>453</v>
      </c>
      <c r="F165" s="2">
        <v>0</v>
      </c>
      <c r="H165" s="32" t="s">
        <v>752</v>
      </c>
    </row>
    <row r="166" spans="1:8" x14ac:dyDescent="0.25">
      <c r="E166" s="2" t="s">
        <v>454</v>
      </c>
      <c r="F166" s="2">
        <v>0</v>
      </c>
    </row>
    <row r="167" spans="1:8" x14ac:dyDescent="0.25">
      <c r="A167" s="2" t="s">
        <v>4</v>
      </c>
      <c r="B167" s="2" t="s">
        <v>8</v>
      </c>
      <c r="C167" s="2" t="s">
        <v>46</v>
      </c>
      <c r="D167" s="2" t="s">
        <v>47</v>
      </c>
    </row>
    <row r="168" spans="1:8" ht="45" x14ac:dyDescent="0.25">
      <c r="E168" s="2" t="s">
        <v>455</v>
      </c>
      <c r="F168" s="2">
        <v>1</v>
      </c>
      <c r="H168" s="32" t="s">
        <v>753</v>
      </c>
    </row>
    <row r="169" spans="1:8" ht="45" x14ac:dyDescent="0.25">
      <c r="E169" s="2" t="s">
        <v>456</v>
      </c>
      <c r="F169" s="2">
        <v>1</v>
      </c>
      <c r="H169" s="32" t="s">
        <v>754</v>
      </c>
    </row>
    <row r="170" spans="1:8" ht="30" x14ac:dyDescent="0.25">
      <c r="E170" s="2" t="s">
        <v>457</v>
      </c>
      <c r="F170" s="2">
        <v>1</v>
      </c>
      <c r="H170" s="32" t="s">
        <v>711</v>
      </c>
    </row>
    <row r="171" spans="1:8" ht="60" x14ac:dyDescent="0.25">
      <c r="E171" s="2" t="s">
        <v>458</v>
      </c>
      <c r="F171" s="2">
        <v>1</v>
      </c>
      <c r="H171" s="32" t="s">
        <v>759</v>
      </c>
    </row>
    <row r="172" spans="1:8" ht="30" x14ac:dyDescent="0.25">
      <c r="E172" s="2" t="s">
        <v>459</v>
      </c>
      <c r="F172" s="2">
        <v>1</v>
      </c>
      <c r="H172" s="32" t="s">
        <v>758</v>
      </c>
    </row>
    <row r="173" spans="1:8" ht="45" x14ac:dyDescent="0.25">
      <c r="E173" s="2" t="s">
        <v>460</v>
      </c>
      <c r="F173" s="2">
        <v>1</v>
      </c>
      <c r="H173" s="32" t="s">
        <v>757</v>
      </c>
    </row>
    <row r="174" spans="1:8" ht="60" x14ac:dyDescent="0.25">
      <c r="E174" s="2" t="s">
        <v>461</v>
      </c>
      <c r="F174" s="2">
        <v>1</v>
      </c>
      <c r="H174" s="32" t="s">
        <v>755</v>
      </c>
    </row>
    <row r="175" spans="1:8" ht="30" x14ac:dyDescent="0.25">
      <c r="E175" s="39" t="s">
        <v>462</v>
      </c>
      <c r="F175" s="2">
        <v>1</v>
      </c>
      <c r="H175" s="32" t="s">
        <v>756</v>
      </c>
    </row>
    <row r="176" spans="1:8" x14ac:dyDescent="0.25">
      <c r="A176" s="2" t="s">
        <v>31</v>
      </c>
      <c r="B176" s="2" t="s">
        <v>48</v>
      </c>
      <c r="C176" s="2" t="s">
        <v>49</v>
      </c>
      <c r="D176" s="2" t="s">
        <v>50</v>
      </c>
    </row>
    <row r="177" spans="1:8" x14ac:dyDescent="0.25">
      <c r="E177" s="2" t="s">
        <v>713</v>
      </c>
      <c r="F177" s="2">
        <v>0</v>
      </c>
    </row>
    <row r="178" spans="1:8" x14ac:dyDescent="0.25">
      <c r="E178" s="27" t="s">
        <v>463</v>
      </c>
      <c r="F178" s="2">
        <v>0</v>
      </c>
    </row>
    <row r="179" spans="1:8" x14ac:dyDescent="0.25">
      <c r="E179" s="2" t="s">
        <v>464</v>
      </c>
      <c r="F179" s="2">
        <v>0</v>
      </c>
    </row>
    <row r="180" spans="1:8" x14ac:dyDescent="0.25">
      <c r="E180" s="2" t="s">
        <v>465</v>
      </c>
      <c r="F180" s="2">
        <v>0</v>
      </c>
    </row>
    <row r="181" spans="1:8" x14ac:dyDescent="0.25">
      <c r="E181" s="2" t="s">
        <v>466</v>
      </c>
      <c r="F181" s="2">
        <v>0</v>
      </c>
    </row>
    <row r="182" spans="1:8" x14ac:dyDescent="0.25">
      <c r="A182" s="2" t="s">
        <v>4</v>
      </c>
      <c r="B182" s="2" t="s">
        <v>8</v>
      </c>
      <c r="C182" s="2" t="s">
        <v>51</v>
      </c>
      <c r="D182" s="2" t="s">
        <v>52</v>
      </c>
    </row>
    <row r="183" spans="1:8" ht="60" x14ac:dyDescent="0.25">
      <c r="E183" s="2" t="s">
        <v>467</v>
      </c>
      <c r="F183" s="2">
        <v>1</v>
      </c>
      <c r="H183" s="32" t="s">
        <v>760</v>
      </c>
    </row>
    <row r="184" spans="1:8" x14ac:dyDescent="0.25">
      <c r="E184" s="2" t="s">
        <v>468</v>
      </c>
      <c r="F184" s="2">
        <v>0</v>
      </c>
    </row>
    <row r="185" spans="1:8" x14ac:dyDescent="0.25">
      <c r="E185" s="2" t="s">
        <v>469</v>
      </c>
      <c r="F185" s="2">
        <v>0</v>
      </c>
    </row>
    <row r="186" spans="1:8" x14ac:dyDescent="0.25">
      <c r="E186" s="2" t="s">
        <v>470</v>
      </c>
      <c r="F186" s="2">
        <v>0</v>
      </c>
    </row>
    <row r="187" spans="1:8" ht="75" x14ac:dyDescent="0.25">
      <c r="E187" s="2" t="s">
        <v>471</v>
      </c>
      <c r="F187" s="2">
        <v>1</v>
      </c>
      <c r="H187" s="32" t="s">
        <v>761</v>
      </c>
    </row>
    <row r="188" spans="1:8" x14ac:dyDescent="0.25">
      <c r="E188" s="27" t="s">
        <v>879</v>
      </c>
      <c r="G188" s="2">
        <v>1</v>
      </c>
    </row>
    <row r="189" spans="1:8" x14ac:dyDescent="0.25">
      <c r="E189" s="27" t="s">
        <v>472</v>
      </c>
      <c r="G189" s="2">
        <v>1</v>
      </c>
    </row>
    <row r="190" spans="1:8" x14ac:dyDescent="0.25">
      <c r="E190" s="27" t="s">
        <v>463</v>
      </c>
      <c r="G190" s="2">
        <v>1</v>
      </c>
    </row>
    <row r="191" spans="1:8" x14ac:dyDescent="0.25">
      <c r="E191" s="2" t="s">
        <v>473</v>
      </c>
      <c r="F191" s="2">
        <v>0</v>
      </c>
    </row>
    <row r="192" spans="1:8" x14ac:dyDescent="0.25">
      <c r="E192" s="2" t="s">
        <v>474</v>
      </c>
      <c r="F192" s="2">
        <v>0</v>
      </c>
    </row>
    <row r="193" spans="1:8" x14ac:dyDescent="0.25">
      <c r="A193" s="2" t="s">
        <v>19</v>
      </c>
      <c r="B193" s="2" t="s">
        <v>53</v>
      </c>
      <c r="C193" s="2" t="s">
        <v>54</v>
      </c>
      <c r="D193" s="2" t="s">
        <v>55</v>
      </c>
    </row>
    <row r="194" spans="1:8" ht="30" x14ac:dyDescent="0.25">
      <c r="E194" s="2" t="s">
        <v>484</v>
      </c>
      <c r="F194" s="2">
        <v>0</v>
      </c>
      <c r="H194" s="32" t="s">
        <v>762</v>
      </c>
    </row>
    <row r="195" spans="1:8" x14ac:dyDescent="0.25">
      <c r="E195" s="2" t="s">
        <v>485</v>
      </c>
      <c r="F195" s="2">
        <v>0</v>
      </c>
    </row>
    <row r="196" spans="1:8" ht="30" x14ac:dyDescent="0.25">
      <c r="E196" s="2" t="s">
        <v>486</v>
      </c>
      <c r="F196" s="2">
        <v>1</v>
      </c>
      <c r="H196" s="32" t="s">
        <v>763</v>
      </c>
    </row>
    <row r="197" spans="1:8" x14ac:dyDescent="0.25">
      <c r="E197" s="2" t="s">
        <v>487</v>
      </c>
      <c r="F197" s="2">
        <v>0</v>
      </c>
    </row>
    <row r="198" spans="1:8" x14ac:dyDescent="0.25">
      <c r="E198" s="2" t="s">
        <v>488</v>
      </c>
      <c r="F198" s="2">
        <v>0</v>
      </c>
    </row>
    <row r="199" spans="1:8" x14ac:dyDescent="0.25">
      <c r="E199" s="2" t="s">
        <v>489</v>
      </c>
      <c r="F199" s="2">
        <v>0</v>
      </c>
    </row>
    <row r="200" spans="1:8" x14ac:dyDescent="0.25">
      <c r="E200" s="2" t="s">
        <v>490</v>
      </c>
      <c r="F200" s="2">
        <v>0</v>
      </c>
      <c r="H200" s="32" t="s">
        <v>764</v>
      </c>
    </row>
    <row r="201" spans="1:8" x14ac:dyDescent="0.25">
      <c r="E201" s="2" t="s">
        <v>491</v>
      </c>
      <c r="F201" s="2">
        <v>0</v>
      </c>
    </row>
    <row r="202" spans="1:8" x14ac:dyDescent="0.25">
      <c r="E202" s="2" t="s">
        <v>492</v>
      </c>
      <c r="F202" s="2">
        <v>0</v>
      </c>
      <c r="H202" s="32" t="s">
        <v>765</v>
      </c>
    </row>
    <row r="203" spans="1:8" x14ac:dyDescent="0.25">
      <c r="E203" s="2" t="s">
        <v>493</v>
      </c>
      <c r="F203" s="2">
        <v>0</v>
      </c>
    </row>
    <row r="204" spans="1:8" x14ac:dyDescent="0.25">
      <c r="E204" s="2" t="s">
        <v>494</v>
      </c>
      <c r="F204" s="2">
        <v>0</v>
      </c>
      <c r="H204" s="32" t="s">
        <v>766</v>
      </c>
    </row>
    <row r="205" spans="1:8" x14ac:dyDescent="0.25">
      <c r="E205" s="2" t="s">
        <v>495</v>
      </c>
      <c r="F205" s="2">
        <v>0</v>
      </c>
    </row>
    <row r="206" spans="1:8" ht="60" x14ac:dyDescent="0.25">
      <c r="E206" s="2" t="s">
        <v>496</v>
      </c>
      <c r="F206" s="2">
        <v>0</v>
      </c>
      <c r="H206" s="32" t="s">
        <v>767</v>
      </c>
    </row>
    <row r="207" spans="1:8" x14ac:dyDescent="0.25">
      <c r="E207" s="2" t="s">
        <v>497</v>
      </c>
      <c r="F207" s="2">
        <v>0</v>
      </c>
    </row>
    <row r="208" spans="1:8" ht="45" x14ac:dyDescent="0.25">
      <c r="E208" s="2" t="s">
        <v>498</v>
      </c>
      <c r="F208" s="2">
        <v>0</v>
      </c>
      <c r="H208" s="32" t="s">
        <v>768</v>
      </c>
    </row>
    <row r="209" spans="1:8" x14ac:dyDescent="0.25">
      <c r="E209" s="2" t="s">
        <v>499</v>
      </c>
      <c r="F209" s="2">
        <v>0</v>
      </c>
    </row>
    <row r="210" spans="1:8" ht="30" x14ac:dyDescent="0.25">
      <c r="E210" s="2" t="s">
        <v>500</v>
      </c>
      <c r="F210" s="2">
        <v>0</v>
      </c>
      <c r="H210" s="32" t="s">
        <v>769</v>
      </c>
    </row>
    <row r="211" spans="1:8" x14ac:dyDescent="0.25">
      <c r="E211" s="2" t="s">
        <v>501</v>
      </c>
      <c r="F211" s="2">
        <v>0</v>
      </c>
    </row>
    <row r="212" spans="1:8" ht="30" x14ac:dyDescent="0.25">
      <c r="E212" s="2" t="s">
        <v>502</v>
      </c>
      <c r="F212" s="2">
        <v>0</v>
      </c>
      <c r="H212" s="32" t="s">
        <v>770</v>
      </c>
    </row>
    <row r="213" spans="1:8" x14ac:dyDescent="0.25">
      <c r="E213" s="2" t="s">
        <v>483</v>
      </c>
      <c r="F213" s="2">
        <v>0</v>
      </c>
    </row>
    <row r="214" spans="1:8" x14ac:dyDescent="0.25">
      <c r="E214" s="2" t="s">
        <v>482</v>
      </c>
      <c r="F214" s="2">
        <v>0</v>
      </c>
      <c r="H214" s="32" t="s">
        <v>771</v>
      </c>
    </row>
    <row r="215" spans="1:8" x14ac:dyDescent="0.25">
      <c r="E215" s="2" t="s">
        <v>481</v>
      </c>
      <c r="F215" s="2">
        <v>0</v>
      </c>
    </row>
    <row r="216" spans="1:8" x14ac:dyDescent="0.25">
      <c r="E216" s="2" t="s">
        <v>480</v>
      </c>
      <c r="F216" s="2">
        <v>0</v>
      </c>
    </row>
    <row r="217" spans="1:8" x14ac:dyDescent="0.25">
      <c r="E217" s="2" t="s">
        <v>475</v>
      </c>
      <c r="F217" s="2">
        <v>0</v>
      </c>
    </row>
    <row r="218" spans="1:8" x14ac:dyDescent="0.25">
      <c r="E218" s="2" t="s">
        <v>476</v>
      </c>
      <c r="F218" s="2">
        <v>0</v>
      </c>
    </row>
    <row r="219" spans="1:8" x14ac:dyDescent="0.25">
      <c r="E219" s="2" t="s">
        <v>479</v>
      </c>
      <c r="F219" s="2">
        <v>0</v>
      </c>
    </row>
    <row r="220" spans="1:8" x14ac:dyDescent="0.25">
      <c r="E220" s="2" t="s">
        <v>478</v>
      </c>
      <c r="F220" s="2">
        <v>0</v>
      </c>
    </row>
    <row r="221" spans="1:8" x14ac:dyDescent="0.25">
      <c r="E221" s="2" t="s">
        <v>477</v>
      </c>
      <c r="F221" s="2">
        <v>0</v>
      </c>
    </row>
    <row r="222" spans="1:8" x14ac:dyDescent="0.25">
      <c r="A222" s="2" t="s">
        <v>4</v>
      </c>
      <c r="B222" s="2" t="s">
        <v>56</v>
      </c>
      <c r="C222" s="2" t="s">
        <v>57</v>
      </c>
      <c r="D222" s="2" t="s">
        <v>58</v>
      </c>
    </row>
    <row r="223" spans="1:8" x14ac:dyDescent="0.25">
      <c r="E223" s="27" t="s">
        <v>364</v>
      </c>
      <c r="G223" s="2">
        <v>1</v>
      </c>
    </row>
    <row r="224" spans="1:8" x14ac:dyDescent="0.25">
      <c r="E224" s="27" t="s">
        <v>365</v>
      </c>
      <c r="G224" s="2">
        <v>1</v>
      </c>
    </row>
    <row r="225" spans="1:8" x14ac:dyDescent="0.25">
      <c r="E225" s="27" t="s">
        <v>366</v>
      </c>
      <c r="G225" s="2">
        <v>1</v>
      </c>
    </row>
    <row r="226" spans="1:8" x14ac:dyDescent="0.25">
      <c r="E226" s="2" t="s">
        <v>503</v>
      </c>
      <c r="F226" s="2">
        <v>0</v>
      </c>
    </row>
    <row r="227" spans="1:8" x14ac:dyDescent="0.25">
      <c r="E227" s="2" t="s">
        <v>504</v>
      </c>
      <c r="G227" s="2">
        <v>1</v>
      </c>
    </row>
    <row r="228" spans="1:8" x14ac:dyDescent="0.25">
      <c r="E228" s="2" t="s">
        <v>505</v>
      </c>
      <c r="F228" s="2">
        <v>0</v>
      </c>
    </row>
    <row r="229" spans="1:8" x14ac:dyDescent="0.25">
      <c r="E229" s="27" t="s">
        <v>506</v>
      </c>
      <c r="G229" s="2">
        <v>1</v>
      </c>
    </row>
    <row r="230" spans="1:8" x14ac:dyDescent="0.25">
      <c r="A230" s="2" t="s">
        <v>4</v>
      </c>
      <c r="B230" s="2" t="s">
        <v>8</v>
      </c>
      <c r="C230" s="2" t="s">
        <v>59</v>
      </c>
      <c r="D230" s="2" t="s">
        <v>60</v>
      </c>
    </row>
    <row r="231" spans="1:8" x14ac:dyDescent="0.25">
      <c r="E231" s="2" t="s">
        <v>507</v>
      </c>
      <c r="F231" s="2">
        <v>0</v>
      </c>
    </row>
    <row r="232" spans="1:8" x14ac:dyDescent="0.25">
      <c r="E232" s="2" t="s">
        <v>508</v>
      </c>
      <c r="F232" s="2">
        <v>0</v>
      </c>
    </row>
    <row r="233" spans="1:8" ht="45" x14ac:dyDescent="0.25">
      <c r="E233" s="2" t="s">
        <v>509</v>
      </c>
      <c r="F233" s="2">
        <v>1</v>
      </c>
      <c r="H233" s="32" t="s">
        <v>772</v>
      </c>
    </row>
    <row r="234" spans="1:8" x14ac:dyDescent="0.25">
      <c r="E234" s="2" t="s">
        <v>510</v>
      </c>
      <c r="F234" s="2">
        <v>0</v>
      </c>
    </row>
    <row r="235" spans="1:8" x14ac:dyDescent="0.25">
      <c r="E235" s="2" t="s">
        <v>511</v>
      </c>
      <c r="F235" s="2">
        <v>0</v>
      </c>
    </row>
    <row r="236" spans="1:8" ht="45" x14ac:dyDescent="0.25">
      <c r="E236" s="27" t="s">
        <v>434</v>
      </c>
      <c r="G236" s="2">
        <v>1</v>
      </c>
      <c r="H236" s="32" t="s">
        <v>773</v>
      </c>
    </row>
    <row r="237" spans="1:8" ht="45" x14ac:dyDescent="0.25">
      <c r="E237" s="2" t="s">
        <v>512</v>
      </c>
      <c r="F237" s="2">
        <v>1</v>
      </c>
      <c r="H237" s="32" t="s">
        <v>774</v>
      </c>
    </row>
    <row r="238" spans="1:8" x14ac:dyDescent="0.25">
      <c r="E238" s="2" t="s">
        <v>513</v>
      </c>
      <c r="F238" s="2">
        <v>0</v>
      </c>
    </row>
    <row r="239" spans="1:8" x14ac:dyDescent="0.25">
      <c r="E239" s="2" t="s">
        <v>514</v>
      </c>
      <c r="F239" s="2">
        <v>0</v>
      </c>
    </row>
    <row r="240" spans="1:8" x14ac:dyDescent="0.25">
      <c r="E240" s="2" t="s">
        <v>515</v>
      </c>
      <c r="G240" s="2">
        <v>1</v>
      </c>
    </row>
    <row r="241" spans="1:7" x14ac:dyDescent="0.25">
      <c r="A241" s="2" t="s">
        <v>4</v>
      </c>
      <c r="B241" s="2" t="s">
        <v>5</v>
      </c>
      <c r="C241" s="2" t="s">
        <v>61</v>
      </c>
      <c r="D241" s="2" t="s">
        <v>62</v>
      </c>
    </row>
    <row r="242" spans="1:7" x14ac:dyDescent="0.25">
      <c r="E242" s="2" t="s">
        <v>516</v>
      </c>
      <c r="F242" s="2">
        <v>0</v>
      </c>
    </row>
    <row r="243" spans="1:7" x14ac:dyDescent="0.25">
      <c r="E243" s="27" t="s">
        <v>517</v>
      </c>
      <c r="F243" s="2">
        <v>0</v>
      </c>
    </row>
    <row r="244" spans="1:7" x14ac:dyDescent="0.25">
      <c r="E244" s="2" t="s">
        <v>518</v>
      </c>
      <c r="F244" s="2">
        <v>0</v>
      </c>
    </row>
    <row r="245" spans="1:7" x14ac:dyDescent="0.25">
      <c r="E245" s="2" t="s">
        <v>519</v>
      </c>
      <c r="F245" s="2">
        <v>0</v>
      </c>
    </row>
    <row r="246" spans="1:7" x14ac:dyDescent="0.25">
      <c r="E246" s="27" t="s">
        <v>436</v>
      </c>
      <c r="G246" s="2">
        <v>1</v>
      </c>
    </row>
    <row r="247" spans="1:7" x14ac:dyDescent="0.25">
      <c r="E247" s="27" t="s">
        <v>462</v>
      </c>
      <c r="G247" s="2">
        <v>1</v>
      </c>
    </row>
    <row r="248" spans="1:7" x14ac:dyDescent="0.25">
      <c r="E248" s="2" t="s">
        <v>520</v>
      </c>
      <c r="F248" s="2">
        <v>0</v>
      </c>
    </row>
    <row r="249" spans="1:7" x14ac:dyDescent="0.25">
      <c r="E249" s="2" t="s">
        <v>521</v>
      </c>
      <c r="F249" s="2">
        <v>0</v>
      </c>
    </row>
    <row r="250" spans="1:7" x14ac:dyDescent="0.25">
      <c r="E250" s="27" t="s">
        <v>522</v>
      </c>
      <c r="G250" s="2">
        <v>1</v>
      </c>
    </row>
    <row r="251" spans="1:7" x14ac:dyDescent="0.25">
      <c r="E251" s="2" t="s">
        <v>523</v>
      </c>
      <c r="F251" s="2">
        <v>0</v>
      </c>
    </row>
    <row r="252" spans="1:7" x14ac:dyDescent="0.25">
      <c r="E252" s="27" t="s">
        <v>437</v>
      </c>
      <c r="G252" s="2">
        <v>1</v>
      </c>
    </row>
    <row r="253" spans="1:7" x14ac:dyDescent="0.25">
      <c r="A253" s="2" t="s">
        <v>23</v>
      </c>
      <c r="B253" s="2" t="s">
        <v>24</v>
      </c>
      <c r="C253" s="2" t="s">
        <v>67</v>
      </c>
      <c r="D253" s="2" t="s">
        <v>68</v>
      </c>
    </row>
    <row r="254" spans="1:7" x14ac:dyDescent="0.25">
      <c r="E254" s="2" t="s">
        <v>524</v>
      </c>
      <c r="F254" s="2">
        <v>0</v>
      </c>
    </row>
    <row r="255" spans="1:7" x14ac:dyDescent="0.25">
      <c r="E255" s="2" t="s">
        <v>525</v>
      </c>
      <c r="F255" s="2">
        <v>0</v>
      </c>
    </row>
    <row r="256" spans="1:7" x14ac:dyDescent="0.25">
      <c r="E256" s="2" t="s">
        <v>526</v>
      </c>
      <c r="F256" s="2">
        <v>0</v>
      </c>
    </row>
    <row r="257" spans="1:8" x14ac:dyDescent="0.25">
      <c r="E257" s="2" t="s">
        <v>527</v>
      </c>
      <c r="F257" s="2">
        <v>0</v>
      </c>
    </row>
    <row r="258" spans="1:8" x14ac:dyDescent="0.25">
      <c r="E258" s="2" t="s">
        <v>528</v>
      </c>
      <c r="F258" s="2">
        <v>0</v>
      </c>
    </row>
    <row r="259" spans="1:8" x14ac:dyDescent="0.25">
      <c r="E259" s="2" t="s">
        <v>529</v>
      </c>
      <c r="F259" s="2">
        <v>0</v>
      </c>
    </row>
    <row r="260" spans="1:8" ht="60" x14ac:dyDescent="0.25">
      <c r="E260" s="2" t="s">
        <v>530</v>
      </c>
      <c r="F260" s="2">
        <v>1</v>
      </c>
      <c r="H260" s="32" t="s">
        <v>775</v>
      </c>
    </row>
    <row r="261" spans="1:8" x14ac:dyDescent="0.25">
      <c r="E261" s="2" t="s">
        <v>531</v>
      </c>
      <c r="F261" s="2">
        <v>0</v>
      </c>
    </row>
    <row r="262" spans="1:8" x14ac:dyDescent="0.25">
      <c r="A262" s="2" t="s">
        <v>69</v>
      </c>
      <c r="B262" s="2" t="s">
        <v>70</v>
      </c>
      <c r="C262" s="2" t="s">
        <v>71</v>
      </c>
      <c r="D262" s="2" t="s">
        <v>72</v>
      </c>
    </row>
    <row r="263" spans="1:8" x14ac:dyDescent="0.25">
      <c r="E263" s="2" t="s">
        <v>532</v>
      </c>
      <c r="F263" s="2">
        <v>0</v>
      </c>
    </row>
    <row r="264" spans="1:8" x14ac:dyDescent="0.25">
      <c r="E264" s="2" t="s">
        <v>533</v>
      </c>
      <c r="G264" s="2">
        <v>1</v>
      </c>
    </row>
    <row r="265" spans="1:8" x14ac:dyDescent="0.25">
      <c r="E265" s="2" t="s">
        <v>534</v>
      </c>
      <c r="F265" s="2">
        <v>0</v>
      </c>
    </row>
    <row r="266" spans="1:8" x14ac:dyDescent="0.25">
      <c r="E266" s="2" t="s">
        <v>535</v>
      </c>
      <c r="F266" s="2">
        <v>0</v>
      </c>
    </row>
    <row r="267" spans="1:8" x14ac:dyDescent="0.25">
      <c r="E267" s="2" t="s">
        <v>536</v>
      </c>
      <c r="F267" s="2">
        <v>0</v>
      </c>
    </row>
    <row r="268" spans="1:8" x14ac:dyDescent="0.25">
      <c r="A268" s="2" t="s">
        <v>69</v>
      </c>
      <c r="B268" s="2" t="s">
        <v>73</v>
      </c>
      <c r="C268" s="2" t="s">
        <v>74</v>
      </c>
      <c r="D268" s="2" t="s">
        <v>75</v>
      </c>
    </row>
    <row r="269" spans="1:8" ht="90" x14ac:dyDescent="0.25">
      <c r="E269" s="39" t="s">
        <v>537</v>
      </c>
      <c r="F269" s="2">
        <v>1</v>
      </c>
      <c r="H269" s="32" t="s">
        <v>777</v>
      </c>
    </row>
    <row r="270" spans="1:8" ht="90" x14ac:dyDescent="0.25">
      <c r="E270" s="39" t="s">
        <v>538</v>
      </c>
      <c r="F270" s="2">
        <v>1</v>
      </c>
      <c r="H270" s="32" t="s">
        <v>776</v>
      </c>
    </row>
    <row r="271" spans="1:8" x14ac:dyDescent="0.25">
      <c r="E271" s="27" t="s">
        <v>539</v>
      </c>
      <c r="F271" s="2">
        <v>0</v>
      </c>
    </row>
    <row r="272" spans="1:8" x14ac:dyDescent="0.25">
      <c r="E272" s="27" t="s">
        <v>540</v>
      </c>
      <c r="F272" s="2">
        <v>0</v>
      </c>
    </row>
    <row r="273" spans="1:8" x14ac:dyDescent="0.25">
      <c r="E273" s="27" t="s">
        <v>541</v>
      </c>
      <c r="F273" s="2">
        <v>0</v>
      </c>
    </row>
    <row r="274" spans="1:8" x14ac:dyDescent="0.25">
      <c r="E274" s="27" t="s">
        <v>542</v>
      </c>
      <c r="F274" s="2">
        <v>0</v>
      </c>
    </row>
    <row r="275" spans="1:8" x14ac:dyDescent="0.25">
      <c r="E275" s="27" t="s">
        <v>543</v>
      </c>
      <c r="F275" s="2">
        <v>0</v>
      </c>
    </row>
    <row r="276" spans="1:8" x14ac:dyDescent="0.25">
      <c r="E276" s="27" t="s">
        <v>544</v>
      </c>
      <c r="F276" s="2">
        <v>0</v>
      </c>
    </row>
    <row r="277" spans="1:8" x14ac:dyDescent="0.25">
      <c r="E277" s="27" t="s">
        <v>545</v>
      </c>
      <c r="G277" s="2">
        <v>1</v>
      </c>
    </row>
    <row r="278" spans="1:8" x14ac:dyDescent="0.25">
      <c r="E278" s="27" t="s">
        <v>546</v>
      </c>
      <c r="F278" s="2">
        <v>0</v>
      </c>
    </row>
    <row r="279" spans="1:8" x14ac:dyDescent="0.25">
      <c r="E279" s="27" t="s">
        <v>547</v>
      </c>
      <c r="F279" s="2">
        <v>0</v>
      </c>
    </row>
    <row r="280" spans="1:8" x14ac:dyDescent="0.25">
      <c r="E280" s="27" t="s">
        <v>548</v>
      </c>
      <c r="G280" s="2">
        <v>1</v>
      </c>
    </row>
    <row r="281" spans="1:8" x14ac:dyDescent="0.25">
      <c r="E281" s="27" t="s">
        <v>549</v>
      </c>
      <c r="F281" s="2">
        <v>0</v>
      </c>
    </row>
    <row r="282" spans="1:8" x14ac:dyDescent="0.25">
      <c r="E282" s="27" t="s">
        <v>550</v>
      </c>
      <c r="G282" s="2">
        <v>1</v>
      </c>
    </row>
    <row r="283" spans="1:8" ht="105" x14ac:dyDescent="0.25">
      <c r="E283" s="39" t="s">
        <v>551</v>
      </c>
      <c r="F283" s="2">
        <v>1</v>
      </c>
      <c r="H283" s="32" t="s">
        <v>778</v>
      </c>
    </row>
    <row r="284" spans="1:8" x14ac:dyDescent="0.25">
      <c r="E284" s="27" t="s">
        <v>552</v>
      </c>
      <c r="F284" s="2">
        <v>0</v>
      </c>
    </row>
    <row r="285" spans="1:8" ht="75" x14ac:dyDescent="0.25">
      <c r="E285" s="2" t="s">
        <v>553</v>
      </c>
      <c r="F285" s="2">
        <v>1</v>
      </c>
      <c r="H285" s="32" t="s">
        <v>779</v>
      </c>
    </row>
    <row r="286" spans="1:8" x14ac:dyDescent="0.25">
      <c r="E286" s="2" t="s">
        <v>554</v>
      </c>
      <c r="F286" s="2">
        <v>0</v>
      </c>
    </row>
    <row r="287" spans="1:8" x14ac:dyDescent="0.25">
      <c r="A287" s="2" t="s">
        <v>69</v>
      </c>
      <c r="B287" s="2" t="s">
        <v>73</v>
      </c>
      <c r="C287" s="2" t="s">
        <v>78</v>
      </c>
      <c r="D287" s="2" t="s">
        <v>79</v>
      </c>
    </row>
    <row r="288" spans="1:8" x14ac:dyDescent="0.25">
      <c r="E288" s="2" t="s">
        <v>555</v>
      </c>
      <c r="F288" s="2">
        <v>0</v>
      </c>
    </row>
    <row r="289" spans="1:8" x14ac:dyDescent="0.25">
      <c r="E289" s="2" t="s">
        <v>556</v>
      </c>
      <c r="F289" s="2">
        <v>0</v>
      </c>
    </row>
    <row r="290" spans="1:8" x14ac:dyDescent="0.25">
      <c r="E290" s="2" t="s">
        <v>557</v>
      </c>
      <c r="F290" s="2">
        <v>0</v>
      </c>
    </row>
    <row r="291" spans="1:8" x14ac:dyDescent="0.25">
      <c r="E291" s="2" t="s">
        <v>558</v>
      </c>
      <c r="F291" s="2">
        <v>0</v>
      </c>
    </row>
    <row r="292" spans="1:8" x14ac:dyDescent="0.25">
      <c r="E292" s="2" t="s">
        <v>559</v>
      </c>
      <c r="F292" s="2">
        <v>0</v>
      </c>
    </row>
    <row r="293" spans="1:8" x14ac:dyDescent="0.25">
      <c r="E293" s="2" t="s">
        <v>560</v>
      </c>
      <c r="G293" s="2">
        <v>1</v>
      </c>
    </row>
    <row r="294" spans="1:8" x14ac:dyDescent="0.25">
      <c r="E294" s="2" t="s">
        <v>561</v>
      </c>
      <c r="G294" s="2">
        <v>1</v>
      </c>
    </row>
    <row r="295" spans="1:8" x14ac:dyDescent="0.25">
      <c r="E295" s="2" t="s">
        <v>562</v>
      </c>
      <c r="G295" s="2">
        <v>1</v>
      </c>
    </row>
    <row r="296" spans="1:8" x14ac:dyDescent="0.25">
      <c r="A296" s="2" t="s">
        <v>31</v>
      </c>
      <c r="B296" s="2" t="s">
        <v>48</v>
      </c>
      <c r="C296" s="2" t="s">
        <v>80</v>
      </c>
      <c r="D296" s="2" t="s">
        <v>81</v>
      </c>
    </row>
    <row r="297" spans="1:8" ht="60" x14ac:dyDescent="0.25">
      <c r="E297" s="39" t="s">
        <v>563</v>
      </c>
      <c r="F297" s="2">
        <v>1</v>
      </c>
      <c r="H297" s="32" t="s">
        <v>780</v>
      </c>
    </row>
    <row r="298" spans="1:8" x14ac:dyDescent="0.25">
      <c r="E298" s="27" t="s">
        <v>564</v>
      </c>
      <c r="F298" s="2">
        <v>0</v>
      </c>
    </row>
    <row r="299" spans="1:8" x14ac:dyDescent="0.25">
      <c r="E299" s="27" t="s">
        <v>565</v>
      </c>
      <c r="G299" s="2">
        <v>1</v>
      </c>
    </row>
    <row r="300" spans="1:8" ht="60" x14ac:dyDescent="0.25">
      <c r="E300" s="2" t="s">
        <v>566</v>
      </c>
      <c r="F300" s="2">
        <v>1</v>
      </c>
      <c r="H300" s="32" t="s">
        <v>781</v>
      </c>
    </row>
    <row r="301" spans="1:8" x14ac:dyDescent="0.25">
      <c r="E301" s="2" t="s">
        <v>567</v>
      </c>
      <c r="F301" s="2">
        <v>0</v>
      </c>
    </row>
    <row r="302" spans="1:8" x14ac:dyDescent="0.25">
      <c r="E302" s="2" t="s">
        <v>568</v>
      </c>
      <c r="F302" s="2">
        <v>0</v>
      </c>
    </row>
    <row r="303" spans="1:8" x14ac:dyDescent="0.25">
      <c r="A303" s="25"/>
      <c r="B303" s="23" t="s">
        <v>73</v>
      </c>
      <c r="C303" s="23" t="s">
        <v>76</v>
      </c>
      <c r="E303" s="27" t="s">
        <v>569</v>
      </c>
      <c r="G303" s="2">
        <v>1</v>
      </c>
    </row>
    <row r="304" spans="1:8" x14ac:dyDescent="0.25">
      <c r="E304" s="27" t="s">
        <v>570</v>
      </c>
      <c r="F304" s="2">
        <v>0</v>
      </c>
    </row>
    <row r="305" spans="1:8" x14ac:dyDescent="0.25">
      <c r="E305" s="2" t="s">
        <v>571</v>
      </c>
      <c r="F305" s="2">
        <v>0</v>
      </c>
    </row>
    <row r="306" spans="1:8" x14ac:dyDescent="0.25">
      <c r="E306" s="2" t="s">
        <v>572</v>
      </c>
      <c r="F306" s="2">
        <v>0</v>
      </c>
    </row>
    <row r="307" spans="1:8" x14ac:dyDescent="0.25">
      <c r="E307" s="2" t="s">
        <v>573</v>
      </c>
      <c r="F307" s="2">
        <v>0</v>
      </c>
    </row>
    <row r="308" spans="1:8" x14ac:dyDescent="0.25">
      <c r="E308" s="2" t="s">
        <v>574</v>
      </c>
      <c r="F308" s="2">
        <v>0</v>
      </c>
    </row>
    <row r="309" spans="1:8" x14ac:dyDescent="0.25">
      <c r="E309" s="2" t="s">
        <v>575</v>
      </c>
      <c r="F309" s="2">
        <v>0</v>
      </c>
    </row>
    <row r="310" spans="1:8" x14ac:dyDescent="0.25">
      <c r="E310" s="2" t="s">
        <v>576</v>
      </c>
      <c r="F310" s="2">
        <v>0</v>
      </c>
    </row>
    <row r="311" spans="1:8" x14ac:dyDescent="0.25">
      <c r="E311" s="2" t="s">
        <v>577</v>
      </c>
      <c r="F311" s="2">
        <v>0</v>
      </c>
    </row>
    <row r="312" spans="1:8" x14ac:dyDescent="0.25">
      <c r="E312" s="2" t="s">
        <v>578</v>
      </c>
      <c r="F312" s="2">
        <v>0</v>
      </c>
    </row>
    <row r="313" spans="1:8" x14ac:dyDescent="0.25">
      <c r="E313" s="2" t="s">
        <v>579</v>
      </c>
      <c r="F313" s="2">
        <v>0</v>
      </c>
    </row>
    <row r="314" spans="1:8" x14ac:dyDescent="0.25">
      <c r="A314" s="2" t="s">
        <v>31</v>
      </c>
      <c r="B314" s="2" t="s">
        <v>48</v>
      </c>
      <c r="C314" s="2" t="s">
        <v>82</v>
      </c>
      <c r="D314" s="2" t="s">
        <v>83</v>
      </c>
    </row>
    <row r="315" spans="1:8" x14ac:dyDescent="0.25">
      <c r="E315" s="27" t="s">
        <v>593</v>
      </c>
      <c r="G315" s="2">
        <v>1</v>
      </c>
    </row>
    <row r="316" spans="1:8" x14ac:dyDescent="0.25">
      <c r="E316" s="27" t="s">
        <v>580</v>
      </c>
      <c r="F316" s="2">
        <v>0</v>
      </c>
    </row>
    <row r="317" spans="1:8" ht="75" x14ac:dyDescent="0.25">
      <c r="E317" s="2" t="s">
        <v>714</v>
      </c>
      <c r="F317" s="2">
        <v>1</v>
      </c>
      <c r="H317" s="32" t="s">
        <v>761</v>
      </c>
    </row>
    <row r="318" spans="1:8" x14ac:dyDescent="0.25">
      <c r="E318" s="2" t="s">
        <v>581</v>
      </c>
      <c r="F318" s="2">
        <v>0</v>
      </c>
    </row>
    <row r="319" spans="1:8" ht="30" x14ac:dyDescent="0.25">
      <c r="E319" s="2" t="s">
        <v>715</v>
      </c>
      <c r="F319" s="2">
        <v>1</v>
      </c>
      <c r="H319" s="32" t="s">
        <v>782</v>
      </c>
    </row>
    <row r="320" spans="1:8" x14ac:dyDescent="0.25">
      <c r="E320" s="27" t="s">
        <v>565</v>
      </c>
      <c r="G320" s="2">
        <v>1</v>
      </c>
    </row>
    <row r="321" spans="1:7" x14ac:dyDescent="0.25">
      <c r="E321" s="2" t="s">
        <v>582</v>
      </c>
      <c r="F321" s="2">
        <v>0</v>
      </c>
    </row>
    <row r="322" spans="1:7" x14ac:dyDescent="0.25">
      <c r="E322" s="2" t="s">
        <v>716</v>
      </c>
      <c r="F322" s="2">
        <v>0</v>
      </c>
    </row>
    <row r="323" spans="1:7" x14ac:dyDescent="0.25">
      <c r="E323" s="27" t="s">
        <v>569</v>
      </c>
      <c r="F323" s="2">
        <v>0</v>
      </c>
    </row>
    <row r="324" spans="1:7" x14ac:dyDescent="0.25">
      <c r="E324" s="2" t="s">
        <v>583</v>
      </c>
      <c r="F324" s="2">
        <v>0</v>
      </c>
    </row>
    <row r="325" spans="1:7" x14ac:dyDescent="0.25">
      <c r="E325" s="2" t="s">
        <v>584</v>
      </c>
      <c r="F325" s="2">
        <v>0</v>
      </c>
    </row>
    <row r="326" spans="1:7" x14ac:dyDescent="0.25">
      <c r="E326" s="2" t="s">
        <v>585</v>
      </c>
      <c r="F326" s="2">
        <v>0</v>
      </c>
    </row>
    <row r="327" spans="1:7" x14ac:dyDescent="0.25">
      <c r="E327" s="2" t="s">
        <v>586</v>
      </c>
      <c r="G327" s="2">
        <v>1</v>
      </c>
    </row>
    <row r="328" spans="1:7" x14ac:dyDescent="0.25">
      <c r="E328" s="2" t="s">
        <v>587</v>
      </c>
      <c r="F328" s="2">
        <v>0</v>
      </c>
    </row>
    <row r="329" spans="1:7" x14ac:dyDescent="0.25">
      <c r="E329" s="2" t="s">
        <v>588</v>
      </c>
      <c r="G329" s="2">
        <v>1</v>
      </c>
    </row>
    <row r="330" spans="1:7" x14ac:dyDescent="0.25">
      <c r="E330" s="2" t="s">
        <v>589</v>
      </c>
      <c r="F330" s="2">
        <v>0</v>
      </c>
    </row>
    <row r="331" spans="1:7" x14ac:dyDescent="0.25">
      <c r="E331" s="2" t="s">
        <v>590</v>
      </c>
      <c r="F331" s="2">
        <v>0</v>
      </c>
    </row>
    <row r="332" spans="1:7" x14ac:dyDescent="0.25">
      <c r="E332" s="2" t="s">
        <v>591</v>
      </c>
      <c r="G332" s="2">
        <v>1</v>
      </c>
    </row>
    <row r="333" spans="1:7" x14ac:dyDescent="0.25">
      <c r="E333" s="2" t="s">
        <v>592</v>
      </c>
      <c r="G333" s="2">
        <v>1</v>
      </c>
    </row>
    <row r="334" spans="1:7" x14ac:dyDescent="0.25">
      <c r="A334" s="2" t="s">
        <v>31</v>
      </c>
      <c r="B334" s="2" t="s">
        <v>48</v>
      </c>
      <c r="C334" s="2" t="s">
        <v>84</v>
      </c>
      <c r="D334" s="2" t="s">
        <v>85</v>
      </c>
    </row>
    <row r="335" spans="1:7" x14ac:dyDescent="0.25">
      <c r="E335" s="27" t="s">
        <v>593</v>
      </c>
      <c r="G335" s="2">
        <v>1</v>
      </c>
    </row>
    <row r="336" spans="1:7" x14ac:dyDescent="0.25">
      <c r="E336" s="27" t="s">
        <v>580</v>
      </c>
      <c r="G336" s="2">
        <v>1</v>
      </c>
    </row>
    <row r="337" spans="5:8" x14ac:dyDescent="0.25">
      <c r="E337" s="27" t="s">
        <v>472</v>
      </c>
      <c r="G337" s="2">
        <v>1</v>
      </c>
    </row>
    <row r="338" spans="5:8" x14ac:dyDescent="0.25">
      <c r="E338" s="2" t="s">
        <v>594</v>
      </c>
      <c r="G338" s="2">
        <v>1</v>
      </c>
    </row>
    <row r="339" spans="5:8" x14ac:dyDescent="0.25">
      <c r="E339" s="27" t="s">
        <v>565</v>
      </c>
      <c r="G339" s="2">
        <v>1</v>
      </c>
    </row>
    <row r="340" spans="5:8" x14ac:dyDescent="0.25">
      <c r="E340" s="2" t="s">
        <v>595</v>
      </c>
      <c r="F340" s="2">
        <v>0</v>
      </c>
    </row>
    <row r="341" spans="5:8" x14ac:dyDescent="0.25">
      <c r="E341" s="27" t="s">
        <v>596</v>
      </c>
      <c r="G341" s="2">
        <v>1</v>
      </c>
    </row>
    <row r="342" spans="5:8" x14ac:dyDescent="0.25">
      <c r="E342" s="27" t="s">
        <v>564</v>
      </c>
      <c r="G342" s="2">
        <v>1</v>
      </c>
    </row>
    <row r="343" spans="5:8" x14ac:dyDescent="0.25">
      <c r="E343" s="27" t="s">
        <v>570</v>
      </c>
      <c r="G343" s="2">
        <v>1</v>
      </c>
    </row>
    <row r="344" spans="5:8" x14ac:dyDescent="0.25">
      <c r="E344" s="1" t="s">
        <v>597</v>
      </c>
      <c r="F344" s="2">
        <v>0</v>
      </c>
    </row>
    <row r="345" spans="5:8" x14ac:dyDescent="0.25">
      <c r="E345" s="27" t="s">
        <v>569</v>
      </c>
      <c r="G345" s="2">
        <v>1</v>
      </c>
    </row>
    <row r="346" spans="5:8" x14ac:dyDescent="0.25">
      <c r="E346" s="2" t="s">
        <v>598</v>
      </c>
      <c r="G346" s="2">
        <v>1</v>
      </c>
    </row>
    <row r="347" spans="5:8" x14ac:dyDescent="0.25">
      <c r="E347" s="2" t="s">
        <v>599</v>
      </c>
      <c r="G347" s="2">
        <v>1</v>
      </c>
    </row>
    <row r="348" spans="5:8" x14ac:dyDescent="0.25">
      <c r="E348" s="2" t="s">
        <v>600</v>
      </c>
      <c r="G348" s="2">
        <v>1</v>
      </c>
    </row>
    <row r="349" spans="5:8" x14ac:dyDescent="0.25">
      <c r="E349" s="2" t="s">
        <v>601</v>
      </c>
      <c r="F349" s="2">
        <v>0</v>
      </c>
    </row>
    <row r="350" spans="5:8" ht="60" x14ac:dyDescent="0.25">
      <c r="E350" s="2" t="s">
        <v>602</v>
      </c>
      <c r="F350" s="2">
        <v>0</v>
      </c>
      <c r="H350" s="32" t="s">
        <v>795</v>
      </c>
    </row>
    <row r="351" spans="5:8" ht="60" x14ac:dyDescent="0.25">
      <c r="E351" s="2" t="s">
        <v>603</v>
      </c>
      <c r="F351" s="2">
        <v>0</v>
      </c>
      <c r="H351" s="32" t="s">
        <v>794</v>
      </c>
    </row>
    <row r="352" spans="5:8" ht="60" x14ac:dyDescent="0.25">
      <c r="E352" s="2" t="s">
        <v>604</v>
      </c>
      <c r="F352" s="2">
        <v>0</v>
      </c>
      <c r="H352" s="32" t="s">
        <v>793</v>
      </c>
    </row>
    <row r="353" spans="1:8" x14ac:dyDescent="0.25">
      <c r="A353" s="2" t="s">
        <v>31</v>
      </c>
      <c r="B353" s="2" t="s">
        <v>48</v>
      </c>
      <c r="C353" s="2" t="s">
        <v>86</v>
      </c>
      <c r="D353" s="2" t="s">
        <v>87</v>
      </c>
    </row>
    <row r="354" spans="1:8" x14ac:dyDescent="0.25">
      <c r="E354" s="2" t="s">
        <v>605</v>
      </c>
      <c r="G354" s="2">
        <v>1</v>
      </c>
    </row>
    <row r="355" spans="1:8" x14ac:dyDescent="0.25">
      <c r="E355" s="2" t="s">
        <v>606</v>
      </c>
      <c r="F355" s="2">
        <v>0</v>
      </c>
    </row>
    <row r="356" spans="1:8" x14ac:dyDescent="0.25">
      <c r="E356" s="2" t="s">
        <v>607</v>
      </c>
      <c r="F356" s="2">
        <v>0</v>
      </c>
    </row>
    <row r="357" spans="1:8" x14ac:dyDescent="0.25">
      <c r="E357" s="27" t="s">
        <v>565</v>
      </c>
      <c r="G357" s="2">
        <v>1</v>
      </c>
    </row>
    <row r="358" spans="1:8" x14ac:dyDescent="0.25">
      <c r="E358" s="2" t="s">
        <v>608</v>
      </c>
      <c r="F358" s="2">
        <v>0</v>
      </c>
    </row>
    <row r="359" spans="1:8" ht="45" x14ac:dyDescent="0.25">
      <c r="E359" s="39" t="s">
        <v>593</v>
      </c>
      <c r="F359" s="2">
        <v>1</v>
      </c>
      <c r="H359" s="32" t="s">
        <v>792</v>
      </c>
    </row>
    <row r="360" spans="1:8" x14ac:dyDescent="0.25">
      <c r="E360" s="2" t="s">
        <v>609</v>
      </c>
      <c r="F360" s="2">
        <v>0</v>
      </c>
    </row>
    <row r="361" spans="1:8" x14ac:dyDescent="0.25">
      <c r="E361" s="27" t="s">
        <v>569</v>
      </c>
      <c r="G361" s="2">
        <v>1</v>
      </c>
    </row>
    <row r="362" spans="1:8" x14ac:dyDescent="0.25">
      <c r="E362" s="2" t="s">
        <v>610</v>
      </c>
      <c r="F362" s="2">
        <v>0</v>
      </c>
    </row>
    <row r="363" spans="1:8" x14ac:dyDescent="0.25">
      <c r="E363" s="2" t="s">
        <v>611</v>
      </c>
      <c r="F363" s="2">
        <v>0</v>
      </c>
    </row>
    <row r="364" spans="1:8" x14ac:dyDescent="0.25">
      <c r="E364" s="2" t="s">
        <v>612</v>
      </c>
      <c r="F364" s="2">
        <v>0</v>
      </c>
    </row>
    <row r="365" spans="1:8" x14ac:dyDescent="0.25">
      <c r="E365" s="2" t="s">
        <v>613</v>
      </c>
      <c r="F365" s="2">
        <v>0</v>
      </c>
    </row>
    <row r="366" spans="1:8" x14ac:dyDescent="0.25">
      <c r="E366" s="2" t="s">
        <v>614</v>
      </c>
      <c r="F366" s="2">
        <v>0</v>
      </c>
    </row>
    <row r="367" spans="1:8" x14ac:dyDescent="0.25">
      <c r="E367" s="2" t="s">
        <v>615</v>
      </c>
      <c r="F367" s="2">
        <v>0</v>
      </c>
    </row>
    <row r="368" spans="1:8" x14ac:dyDescent="0.25">
      <c r="A368" s="2" t="s">
        <v>31</v>
      </c>
      <c r="B368" s="2" t="s">
        <v>48</v>
      </c>
      <c r="C368" s="2" t="s">
        <v>88</v>
      </c>
      <c r="D368" s="2" t="s">
        <v>89</v>
      </c>
    </row>
    <row r="369" spans="5:8" x14ac:dyDescent="0.25">
      <c r="E369" s="27" t="s">
        <v>563</v>
      </c>
      <c r="G369" s="2">
        <v>1</v>
      </c>
    </row>
    <row r="370" spans="5:8" x14ac:dyDescent="0.25">
      <c r="E370" s="27" t="s">
        <v>564</v>
      </c>
      <c r="G370" s="2">
        <v>1</v>
      </c>
    </row>
    <row r="371" spans="5:8" ht="75" x14ac:dyDescent="0.25">
      <c r="E371" s="2" t="s">
        <v>616</v>
      </c>
      <c r="F371" s="2">
        <v>1</v>
      </c>
      <c r="H371" s="32" t="s">
        <v>791</v>
      </c>
    </row>
    <row r="372" spans="5:8" x14ac:dyDescent="0.25">
      <c r="E372" s="27" t="s">
        <v>565</v>
      </c>
      <c r="G372" s="2">
        <v>1</v>
      </c>
    </row>
    <row r="373" spans="5:8" x14ac:dyDescent="0.25">
      <c r="E373" s="27" t="s">
        <v>596</v>
      </c>
      <c r="F373" s="2">
        <v>0</v>
      </c>
    </row>
    <row r="374" spans="5:8" x14ac:dyDescent="0.25">
      <c r="E374" s="2" t="s">
        <v>617</v>
      </c>
      <c r="F374" s="2">
        <v>0</v>
      </c>
    </row>
    <row r="375" spans="5:8" x14ac:dyDescent="0.25">
      <c r="E375" s="27" t="s">
        <v>593</v>
      </c>
      <c r="G375" s="2">
        <v>1</v>
      </c>
    </row>
    <row r="376" spans="5:8" ht="45" x14ac:dyDescent="0.25">
      <c r="E376" s="2" t="s">
        <v>618</v>
      </c>
      <c r="F376" s="2">
        <v>0</v>
      </c>
      <c r="H376" s="32" t="s">
        <v>790</v>
      </c>
    </row>
    <row r="377" spans="5:8" x14ac:dyDescent="0.25">
      <c r="E377" s="27" t="s">
        <v>569</v>
      </c>
      <c r="G377" s="2">
        <v>1</v>
      </c>
    </row>
    <row r="378" spans="5:8" x14ac:dyDescent="0.25">
      <c r="E378" s="2" t="s">
        <v>619</v>
      </c>
      <c r="G378" s="2">
        <v>1</v>
      </c>
    </row>
    <row r="379" spans="5:8" x14ac:dyDescent="0.25">
      <c r="E379" s="27" t="s">
        <v>570</v>
      </c>
      <c r="G379" s="2">
        <v>1</v>
      </c>
    </row>
    <row r="380" spans="5:8" x14ac:dyDescent="0.25">
      <c r="E380" s="2" t="s">
        <v>620</v>
      </c>
      <c r="F380" s="2">
        <v>0</v>
      </c>
    </row>
    <row r="381" spans="5:8" x14ac:dyDescent="0.25">
      <c r="E381" s="27" t="s">
        <v>880</v>
      </c>
      <c r="G381" s="2">
        <v>1</v>
      </c>
    </row>
    <row r="382" spans="5:8" x14ac:dyDescent="0.25">
      <c r="E382" s="2" t="s">
        <v>621</v>
      </c>
      <c r="F382" s="2">
        <v>0</v>
      </c>
    </row>
    <row r="383" spans="5:8" ht="60" x14ac:dyDescent="0.25">
      <c r="E383" s="2" t="s">
        <v>622</v>
      </c>
      <c r="F383" s="2">
        <v>1</v>
      </c>
      <c r="H383" s="32" t="s">
        <v>789</v>
      </c>
    </row>
    <row r="384" spans="5:8" x14ac:dyDescent="0.25">
      <c r="E384" s="2" t="s">
        <v>623</v>
      </c>
      <c r="F384" s="2">
        <v>0</v>
      </c>
    </row>
    <row r="385" spans="1:7" x14ac:dyDescent="0.25">
      <c r="E385" s="2" t="s">
        <v>624</v>
      </c>
      <c r="F385" s="2">
        <v>0</v>
      </c>
    </row>
    <row r="386" spans="1:7" x14ac:dyDescent="0.25">
      <c r="E386" s="2" t="s">
        <v>625</v>
      </c>
      <c r="F386" s="2">
        <v>0</v>
      </c>
    </row>
    <row r="387" spans="1:7" x14ac:dyDescent="0.25">
      <c r="E387" s="2" t="s">
        <v>626</v>
      </c>
      <c r="F387" s="2">
        <v>0</v>
      </c>
    </row>
    <row r="388" spans="1:7" x14ac:dyDescent="0.25">
      <c r="E388" s="2" t="s">
        <v>627</v>
      </c>
      <c r="F388" s="2">
        <v>0</v>
      </c>
    </row>
    <row r="389" spans="1:7" x14ac:dyDescent="0.25">
      <c r="A389" s="2" t="s">
        <v>23</v>
      </c>
      <c r="B389" s="2" t="s">
        <v>24</v>
      </c>
      <c r="C389" s="2" t="s">
        <v>94</v>
      </c>
      <c r="D389" s="2" t="s">
        <v>95</v>
      </c>
    </row>
    <row r="390" spans="1:7" x14ac:dyDescent="0.25">
      <c r="E390" s="27" t="s">
        <v>628</v>
      </c>
      <c r="F390" s="2">
        <v>0</v>
      </c>
    </row>
    <row r="391" spans="1:7" x14ac:dyDescent="0.25">
      <c r="E391" s="27" t="s">
        <v>629</v>
      </c>
      <c r="F391" s="2">
        <v>0</v>
      </c>
    </row>
    <row r="392" spans="1:7" x14ac:dyDescent="0.25">
      <c r="E392" s="27" t="s">
        <v>630</v>
      </c>
      <c r="F392" s="2">
        <v>0</v>
      </c>
    </row>
    <row r="393" spans="1:7" x14ac:dyDescent="0.25">
      <c r="E393" s="27" t="s">
        <v>631</v>
      </c>
      <c r="F393" s="2">
        <v>0</v>
      </c>
    </row>
    <row r="394" spans="1:7" x14ac:dyDescent="0.25">
      <c r="E394" s="27" t="s">
        <v>632</v>
      </c>
      <c r="F394" s="2">
        <v>0</v>
      </c>
    </row>
    <row r="395" spans="1:7" x14ac:dyDescent="0.25">
      <c r="E395" s="2" t="s">
        <v>633</v>
      </c>
      <c r="F395" s="2">
        <v>0</v>
      </c>
    </row>
    <row r="396" spans="1:7" x14ac:dyDescent="0.25">
      <c r="E396" s="27" t="s">
        <v>634</v>
      </c>
      <c r="F396" s="2">
        <v>0</v>
      </c>
    </row>
    <row r="397" spans="1:7" x14ac:dyDescent="0.25">
      <c r="E397" s="27" t="s">
        <v>635</v>
      </c>
      <c r="F397" s="2">
        <v>0</v>
      </c>
    </row>
    <row r="398" spans="1:7" x14ac:dyDescent="0.25">
      <c r="A398" s="2" t="s">
        <v>23</v>
      </c>
      <c r="B398" s="2" t="s">
        <v>24</v>
      </c>
      <c r="C398" s="2" t="s">
        <v>96</v>
      </c>
      <c r="D398" s="2" t="s">
        <v>97</v>
      </c>
      <c r="E398" s="1"/>
    </row>
    <row r="399" spans="1:7" x14ac:dyDescent="0.25">
      <c r="E399" s="27" t="s">
        <v>628</v>
      </c>
      <c r="G399" s="2">
        <v>1</v>
      </c>
    </row>
    <row r="400" spans="1:7" x14ac:dyDescent="0.25">
      <c r="E400" s="27" t="s">
        <v>629</v>
      </c>
      <c r="G400" s="2">
        <v>1</v>
      </c>
    </row>
    <row r="401" spans="1:7" x14ac:dyDescent="0.25">
      <c r="E401" s="27" t="s">
        <v>630</v>
      </c>
      <c r="G401" s="2">
        <v>1</v>
      </c>
    </row>
    <row r="402" spans="1:7" x14ac:dyDescent="0.25">
      <c r="E402" s="27" t="s">
        <v>631</v>
      </c>
      <c r="G402" s="2">
        <v>1</v>
      </c>
    </row>
    <row r="403" spans="1:7" x14ac:dyDescent="0.25">
      <c r="E403" s="27" t="s">
        <v>632</v>
      </c>
      <c r="G403" s="2">
        <v>1</v>
      </c>
    </row>
    <row r="404" spans="1:7" x14ac:dyDescent="0.25">
      <c r="E404" s="1" t="s">
        <v>636</v>
      </c>
      <c r="F404" s="2">
        <v>0</v>
      </c>
    </row>
    <row r="405" spans="1:7" x14ac:dyDescent="0.25">
      <c r="E405" s="2" t="s">
        <v>637</v>
      </c>
      <c r="F405" s="2">
        <v>0</v>
      </c>
    </row>
    <row r="406" spans="1:7" x14ac:dyDescent="0.25">
      <c r="E406" s="27" t="s">
        <v>634</v>
      </c>
      <c r="G406" s="2">
        <v>1</v>
      </c>
    </row>
    <row r="407" spans="1:7" x14ac:dyDescent="0.25">
      <c r="E407" s="2" t="s">
        <v>635</v>
      </c>
      <c r="G407" s="2">
        <v>1</v>
      </c>
    </row>
    <row r="408" spans="1:7" x14ac:dyDescent="0.25">
      <c r="A408" s="2" t="s">
        <v>69</v>
      </c>
      <c r="B408" s="2" t="s">
        <v>98</v>
      </c>
      <c r="C408" s="2" t="s">
        <v>99</v>
      </c>
      <c r="D408" s="2" t="s">
        <v>100</v>
      </c>
    </row>
    <row r="409" spans="1:7" x14ac:dyDescent="0.25">
      <c r="E409" s="2" t="s">
        <v>638</v>
      </c>
      <c r="F409" s="2">
        <v>0</v>
      </c>
    </row>
    <row r="410" spans="1:7" x14ac:dyDescent="0.25">
      <c r="E410" s="2" t="s">
        <v>639</v>
      </c>
      <c r="F410" s="2">
        <v>0</v>
      </c>
    </row>
    <row r="411" spans="1:7" x14ac:dyDescent="0.25">
      <c r="E411" s="2" t="s">
        <v>640</v>
      </c>
      <c r="F411" s="2">
        <v>0</v>
      </c>
    </row>
    <row r="412" spans="1:7" x14ac:dyDescent="0.25">
      <c r="E412" s="2" t="s">
        <v>641</v>
      </c>
      <c r="F412" s="2">
        <v>0</v>
      </c>
    </row>
    <row r="413" spans="1:7" x14ac:dyDescent="0.25">
      <c r="E413" s="2" t="s">
        <v>642</v>
      </c>
      <c r="F413" s="2">
        <v>0</v>
      </c>
    </row>
    <row r="414" spans="1:7" x14ac:dyDescent="0.25">
      <c r="E414" s="2" t="s">
        <v>643</v>
      </c>
      <c r="F414" s="2">
        <v>0</v>
      </c>
    </row>
    <row r="415" spans="1:7" x14ac:dyDescent="0.25">
      <c r="E415" s="2" t="s">
        <v>644</v>
      </c>
      <c r="F415" s="2">
        <v>0</v>
      </c>
    </row>
    <row r="416" spans="1:7" x14ac:dyDescent="0.25">
      <c r="E416" s="2" t="s">
        <v>645</v>
      </c>
      <c r="F416" s="2">
        <v>0</v>
      </c>
    </row>
    <row r="417" spans="1:8" x14ac:dyDescent="0.25">
      <c r="E417" s="2" t="s">
        <v>646</v>
      </c>
      <c r="F417" s="2">
        <v>0</v>
      </c>
    </row>
    <row r="418" spans="1:8" x14ac:dyDescent="0.25">
      <c r="E418" s="2" t="s">
        <v>647</v>
      </c>
      <c r="F418" s="2">
        <v>0</v>
      </c>
    </row>
    <row r="419" spans="1:8" x14ac:dyDescent="0.25">
      <c r="E419" s="2" t="s">
        <v>648</v>
      </c>
      <c r="F419" s="2">
        <v>0</v>
      </c>
    </row>
    <row r="420" spans="1:8" x14ac:dyDescent="0.25">
      <c r="E420" s="2" t="s">
        <v>649</v>
      </c>
      <c r="F420" s="2">
        <v>0</v>
      </c>
    </row>
    <row r="421" spans="1:8" x14ac:dyDescent="0.25">
      <c r="E421" s="2" t="s">
        <v>650</v>
      </c>
      <c r="F421" s="2">
        <v>0</v>
      </c>
    </row>
    <row r="422" spans="1:8" ht="15.75" customHeight="1" x14ac:dyDescent="0.25">
      <c r="A422" s="2" t="s">
        <v>15</v>
      </c>
      <c r="B422" s="2" t="s">
        <v>41</v>
      </c>
      <c r="C422" s="2" t="s">
        <v>101</v>
      </c>
      <c r="D422" s="2" t="s">
        <v>102</v>
      </c>
    </row>
    <row r="423" spans="1:8" ht="60" x14ac:dyDescent="0.25">
      <c r="E423" s="2" t="s">
        <v>651</v>
      </c>
      <c r="F423" s="2">
        <v>1</v>
      </c>
      <c r="H423" s="32" t="s">
        <v>788</v>
      </c>
    </row>
    <row r="424" spans="1:8" ht="45" x14ac:dyDescent="0.25">
      <c r="E424" s="2" t="s">
        <v>652</v>
      </c>
      <c r="F424" s="2">
        <v>1</v>
      </c>
      <c r="H424" s="32" t="s">
        <v>787</v>
      </c>
    </row>
    <row r="425" spans="1:8" ht="60" x14ac:dyDescent="0.25">
      <c r="E425" s="2" t="s">
        <v>656</v>
      </c>
      <c r="F425" s="2">
        <v>1</v>
      </c>
      <c r="H425" s="32" t="s">
        <v>786</v>
      </c>
    </row>
    <row r="426" spans="1:8" x14ac:dyDescent="0.25">
      <c r="E426" s="2" t="s">
        <v>658</v>
      </c>
      <c r="F426" s="2">
        <v>1</v>
      </c>
    </row>
    <row r="427" spans="1:8" x14ac:dyDescent="0.25">
      <c r="E427" s="2" t="s">
        <v>657</v>
      </c>
      <c r="F427" s="2">
        <v>0</v>
      </c>
    </row>
    <row r="428" spans="1:8" ht="45" x14ac:dyDescent="0.25">
      <c r="E428" s="2" t="s">
        <v>655</v>
      </c>
      <c r="F428" s="2">
        <v>1</v>
      </c>
      <c r="H428" s="32" t="s">
        <v>785</v>
      </c>
    </row>
    <row r="429" spans="1:8" ht="45" x14ac:dyDescent="0.25">
      <c r="E429" s="2" t="s">
        <v>654</v>
      </c>
      <c r="F429" s="2">
        <v>1</v>
      </c>
      <c r="H429" s="32" t="s">
        <v>784</v>
      </c>
    </row>
    <row r="430" spans="1:8" ht="30" x14ac:dyDescent="0.25">
      <c r="E430" s="2" t="s">
        <v>653</v>
      </c>
      <c r="F430" s="2">
        <v>1</v>
      </c>
      <c r="H430" s="32" t="s">
        <v>783</v>
      </c>
    </row>
    <row r="431" spans="1:8" x14ac:dyDescent="0.25">
      <c r="A431" s="2" t="s">
        <v>4</v>
      </c>
      <c r="B431" s="2" t="s">
        <v>103</v>
      </c>
      <c r="C431" s="2" t="s">
        <v>104</v>
      </c>
      <c r="D431" s="2" t="s">
        <v>105</v>
      </c>
    </row>
    <row r="432" spans="1:8" x14ac:dyDescent="0.25">
      <c r="E432" s="2" t="s">
        <v>659</v>
      </c>
      <c r="F432" s="2">
        <v>0</v>
      </c>
    </row>
    <row r="433" spans="1:7" x14ac:dyDescent="0.25">
      <c r="E433" s="2" t="s">
        <v>660</v>
      </c>
      <c r="F433" s="2">
        <v>0</v>
      </c>
    </row>
    <row r="434" spans="1:7" x14ac:dyDescent="0.25">
      <c r="E434" s="2" t="s">
        <v>661</v>
      </c>
      <c r="F434" s="2">
        <v>0</v>
      </c>
    </row>
    <row r="435" spans="1:7" x14ac:dyDescent="0.25">
      <c r="E435" s="2" t="s">
        <v>662</v>
      </c>
      <c r="F435" s="2">
        <v>0</v>
      </c>
    </row>
    <row r="436" spans="1:7" x14ac:dyDescent="0.25">
      <c r="E436" s="27" t="s">
        <v>368</v>
      </c>
      <c r="G436" s="2">
        <v>1</v>
      </c>
    </row>
    <row r="437" spans="1:7" x14ac:dyDescent="0.25">
      <c r="E437" s="2" t="s">
        <v>663</v>
      </c>
      <c r="F437" s="2">
        <v>0</v>
      </c>
    </row>
    <row r="438" spans="1:7" x14ac:dyDescent="0.25">
      <c r="E438" s="2" t="s">
        <v>664</v>
      </c>
      <c r="F438" s="2">
        <v>0</v>
      </c>
    </row>
    <row r="439" spans="1:7" x14ac:dyDescent="0.25">
      <c r="E439" s="2" t="s">
        <v>665</v>
      </c>
      <c r="F439" s="2">
        <v>0</v>
      </c>
    </row>
    <row r="440" spans="1:7" x14ac:dyDescent="0.25">
      <c r="E440" s="27" t="s">
        <v>517</v>
      </c>
      <c r="G440" s="2">
        <v>1</v>
      </c>
    </row>
    <row r="441" spans="1:7" x14ac:dyDescent="0.25">
      <c r="A441" s="2" t="s">
        <v>19</v>
      </c>
      <c r="B441" s="2" t="s">
        <v>20</v>
      </c>
      <c r="C441" s="2" t="s">
        <v>106</v>
      </c>
      <c r="D441" s="2" t="s">
        <v>107</v>
      </c>
    </row>
    <row r="442" spans="1:7" x14ac:dyDescent="0.25">
      <c r="E442" s="2" t="s">
        <v>666</v>
      </c>
      <c r="F442" s="2">
        <v>0</v>
      </c>
    </row>
    <row r="443" spans="1:7" x14ac:dyDescent="0.25">
      <c r="E443" s="2" t="s">
        <v>667</v>
      </c>
      <c r="F443" s="2">
        <v>0</v>
      </c>
    </row>
    <row r="444" spans="1:7" x14ac:dyDescent="0.25">
      <c r="E444" s="2" t="s">
        <v>668</v>
      </c>
      <c r="F444" s="2">
        <v>0</v>
      </c>
    </row>
    <row r="445" spans="1:7" x14ac:dyDescent="0.25">
      <c r="E445" s="2" t="s">
        <v>669</v>
      </c>
      <c r="F445" s="2">
        <v>0</v>
      </c>
    </row>
    <row r="446" spans="1:7" x14ac:dyDescent="0.25">
      <c r="E446" s="2" t="s">
        <v>670</v>
      </c>
      <c r="F446" s="2">
        <v>0</v>
      </c>
    </row>
    <row r="447" spans="1:7" x14ac:dyDescent="0.25">
      <c r="E447" s="2" t="s">
        <v>671</v>
      </c>
      <c r="F447" s="2">
        <v>0</v>
      </c>
    </row>
    <row r="448" spans="1:7" x14ac:dyDescent="0.25">
      <c r="A448" s="2" t="s">
        <v>19</v>
      </c>
      <c r="B448" s="2" t="s">
        <v>20</v>
      </c>
      <c r="C448" s="2" t="s">
        <v>108</v>
      </c>
      <c r="D448" s="2" t="s">
        <v>109</v>
      </c>
    </row>
    <row r="449" spans="1:8" x14ac:dyDescent="0.25">
      <c r="E449" s="2" t="s">
        <v>672</v>
      </c>
      <c r="F449" s="2">
        <v>0</v>
      </c>
    </row>
    <row r="450" spans="1:8" x14ac:dyDescent="0.25">
      <c r="E450" s="2" t="s">
        <v>673</v>
      </c>
      <c r="F450" s="2">
        <v>0</v>
      </c>
    </row>
    <row r="451" spans="1:8" x14ac:dyDescent="0.25">
      <c r="E451" s="2" t="s">
        <v>674</v>
      </c>
      <c r="F451" s="2">
        <v>0</v>
      </c>
    </row>
    <row r="452" spans="1:8" x14ac:dyDescent="0.25">
      <c r="E452" s="2" t="s">
        <v>675</v>
      </c>
      <c r="F452" s="2">
        <v>0</v>
      </c>
    </row>
    <row r="453" spans="1:8" x14ac:dyDescent="0.25">
      <c r="E453" s="2" t="s">
        <v>676</v>
      </c>
      <c r="F453" s="2">
        <v>0</v>
      </c>
    </row>
    <row r="454" spans="1:8" x14ac:dyDescent="0.25">
      <c r="A454" s="2" t="s">
        <v>15</v>
      </c>
      <c r="B454" s="2" t="s">
        <v>110</v>
      </c>
      <c r="C454" s="2" t="s">
        <v>111</v>
      </c>
      <c r="D454" s="2" t="s">
        <v>112</v>
      </c>
    </row>
    <row r="455" spans="1:8" ht="60" x14ac:dyDescent="0.25">
      <c r="E455" s="2" t="s">
        <v>677</v>
      </c>
      <c r="F455" s="2">
        <v>1</v>
      </c>
      <c r="H455" s="32" t="s">
        <v>687</v>
      </c>
    </row>
    <row r="456" spans="1:8" ht="60" x14ac:dyDescent="0.25">
      <c r="E456" s="2" t="s">
        <v>678</v>
      </c>
      <c r="F456" s="2">
        <v>1</v>
      </c>
      <c r="H456" s="32" t="s">
        <v>686</v>
      </c>
    </row>
    <row r="457" spans="1:8" ht="75" x14ac:dyDescent="0.25">
      <c r="E457" s="2" t="s">
        <v>679</v>
      </c>
      <c r="F457" s="2">
        <v>1</v>
      </c>
      <c r="H457" s="32" t="s">
        <v>685</v>
      </c>
    </row>
    <row r="458" spans="1:8" ht="75" x14ac:dyDescent="0.25">
      <c r="E458" s="2" t="s">
        <v>680</v>
      </c>
      <c r="F458" s="2">
        <v>1</v>
      </c>
      <c r="H458" s="32" t="s">
        <v>684</v>
      </c>
    </row>
    <row r="459" spans="1:8" ht="90" x14ac:dyDescent="0.25">
      <c r="E459" s="2" t="s">
        <v>681</v>
      </c>
      <c r="F459" s="2">
        <v>1</v>
      </c>
      <c r="H459" s="32" t="s">
        <v>683</v>
      </c>
    </row>
    <row r="460" spans="1:8" x14ac:dyDescent="0.25">
      <c r="A460" s="2" t="s">
        <v>4</v>
      </c>
      <c r="B460" s="2" t="s">
        <v>5</v>
      </c>
      <c r="C460" s="2" t="s">
        <v>113</v>
      </c>
      <c r="D460" s="2" t="s">
        <v>114</v>
      </c>
    </row>
    <row r="461" spans="1:8" ht="45" x14ac:dyDescent="0.25">
      <c r="E461" s="2" t="s">
        <v>688</v>
      </c>
      <c r="F461" s="2">
        <v>1</v>
      </c>
      <c r="H461" s="32" t="s">
        <v>696</v>
      </c>
    </row>
    <row r="462" spans="1:8" ht="75" x14ac:dyDescent="0.25">
      <c r="E462" s="39" t="s">
        <v>506</v>
      </c>
      <c r="F462" s="2">
        <v>1</v>
      </c>
      <c r="H462" s="32" t="s">
        <v>695</v>
      </c>
    </row>
    <row r="463" spans="1:8" ht="105" x14ac:dyDescent="0.25">
      <c r="E463" s="2" t="s">
        <v>689</v>
      </c>
      <c r="F463" s="2">
        <v>1</v>
      </c>
      <c r="H463" s="32" t="s">
        <v>694</v>
      </c>
    </row>
    <row r="464" spans="1:8" ht="30" x14ac:dyDescent="0.25">
      <c r="E464" s="27" t="s">
        <v>435</v>
      </c>
      <c r="G464" s="2">
        <v>1</v>
      </c>
      <c r="H464" s="32" t="s">
        <v>693</v>
      </c>
    </row>
    <row r="465" spans="1:8" ht="90" x14ac:dyDescent="0.25">
      <c r="E465" s="39" t="s">
        <v>522</v>
      </c>
      <c r="F465" s="2">
        <v>1</v>
      </c>
      <c r="H465" s="32" t="s">
        <v>692</v>
      </c>
    </row>
    <row r="466" spans="1:8" ht="75" x14ac:dyDescent="0.25">
      <c r="E466" s="2" t="s">
        <v>690</v>
      </c>
      <c r="F466" s="2">
        <v>0</v>
      </c>
      <c r="H466" s="32" t="s">
        <v>691</v>
      </c>
    </row>
    <row r="467" spans="1:8" x14ac:dyDescent="0.25">
      <c r="A467" s="2" t="s">
        <v>119</v>
      </c>
      <c r="B467" s="2" t="s">
        <v>120</v>
      </c>
      <c r="C467" s="2" t="s">
        <v>123</v>
      </c>
      <c r="D467" s="2" t="s">
        <v>122</v>
      </c>
    </row>
    <row r="468" spans="1:8" x14ac:dyDescent="0.25">
      <c r="E468" s="2" t="s">
        <v>697</v>
      </c>
      <c r="F468" s="2">
        <v>0</v>
      </c>
    </row>
    <row r="469" spans="1:8" x14ac:dyDescent="0.25">
      <c r="E469" s="2" t="s">
        <v>698</v>
      </c>
      <c r="F469" s="2">
        <v>0</v>
      </c>
    </row>
    <row r="470" spans="1:8" x14ac:dyDescent="0.25">
      <c r="E470" s="2" t="s">
        <v>699</v>
      </c>
      <c r="F470" s="2">
        <v>0</v>
      </c>
    </row>
    <row r="471" spans="1:8" x14ac:dyDescent="0.25">
      <c r="E471" s="2" t="s">
        <v>700</v>
      </c>
      <c r="F471" s="2">
        <v>0</v>
      </c>
    </row>
    <row r="472" spans="1:8" x14ac:dyDescent="0.25">
      <c r="E472" s="2" t="s">
        <v>701</v>
      </c>
      <c r="F472" s="2">
        <v>0</v>
      </c>
    </row>
    <row r="473" spans="1:8" x14ac:dyDescent="0.25">
      <c r="E473" s="2" t="s">
        <v>702</v>
      </c>
      <c r="F473" s="2">
        <v>0</v>
      </c>
    </row>
    <row r="474" spans="1:8" x14ac:dyDescent="0.25">
      <c r="E474" s="2" t="s">
        <v>703</v>
      </c>
      <c r="G474" s="2">
        <v>1</v>
      </c>
    </row>
    <row r="475" spans="1:8" x14ac:dyDescent="0.25">
      <c r="E475" s="2" t="s">
        <v>704</v>
      </c>
      <c r="G475" s="2">
        <v>1</v>
      </c>
    </row>
    <row r="476" spans="1:8" x14ac:dyDescent="0.25">
      <c r="A476" s="2" t="s">
        <v>69</v>
      </c>
      <c r="D476" s="2" t="s">
        <v>885</v>
      </c>
      <c r="G476" s="2">
        <v>1</v>
      </c>
    </row>
    <row r="477" spans="1:8" x14ac:dyDescent="0.25">
      <c r="E477" s="27" t="s">
        <v>537</v>
      </c>
      <c r="G477" s="2">
        <v>1</v>
      </c>
    </row>
    <row r="478" spans="1:8" x14ac:dyDescent="0.25">
      <c r="E478" s="27" t="s">
        <v>538</v>
      </c>
      <c r="G478" s="2">
        <v>1</v>
      </c>
    </row>
    <row r="479" spans="1:8" x14ac:dyDescent="0.25">
      <c r="E479" s="27" t="s">
        <v>539</v>
      </c>
      <c r="G479" s="2">
        <v>1</v>
      </c>
    </row>
    <row r="480" spans="1:8" x14ac:dyDescent="0.25">
      <c r="E480" s="27" t="s">
        <v>540</v>
      </c>
      <c r="G480" s="2">
        <v>1</v>
      </c>
    </row>
    <row r="481" spans="5:8" x14ac:dyDescent="0.25">
      <c r="E481" s="27" t="s">
        <v>541</v>
      </c>
      <c r="G481" s="2">
        <v>1</v>
      </c>
    </row>
    <row r="482" spans="5:8" x14ac:dyDescent="0.25">
      <c r="E482" s="27" t="s">
        <v>542</v>
      </c>
      <c r="G482" s="2">
        <v>1</v>
      </c>
    </row>
    <row r="483" spans="5:8" x14ac:dyDescent="0.25">
      <c r="E483" s="27" t="s">
        <v>543</v>
      </c>
      <c r="G483" s="2">
        <v>1</v>
      </c>
    </row>
    <row r="484" spans="5:8" x14ac:dyDescent="0.25">
      <c r="E484" s="27" t="s">
        <v>544</v>
      </c>
      <c r="G484" s="2">
        <v>1</v>
      </c>
    </row>
    <row r="485" spans="5:8" x14ac:dyDescent="0.25">
      <c r="E485" s="27" t="s">
        <v>545</v>
      </c>
      <c r="G485" s="2">
        <v>1</v>
      </c>
    </row>
    <row r="486" spans="5:8" x14ac:dyDescent="0.25">
      <c r="E486" s="27" t="s">
        <v>546</v>
      </c>
      <c r="G486" s="2">
        <v>1</v>
      </c>
    </row>
    <row r="487" spans="5:8" x14ac:dyDescent="0.25">
      <c r="E487" s="27" t="s">
        <v>547</v>
      </c>
      <c r="G487" s="2">
        <v>1</v>
      </c>
    </row>
    <row r="488" spans="5:8" x14ac:dyDescent="0.25">
      <c r="E488" s="27" t="s">
        <v>548</v>
      </c>
      <c r="G488" s="2">
        <v>1</v>
      </c>
    </row>
    <row r="489" spans="5:8" x14ac:dyDescent="0.25">
      <c r="E489" s="27" t="s">
        <v>549</v>
      </c>
      <c r="G489" s="2">
        <v>1</v>
      </c>
    </row>
    <row r="490" spans="5:8" x14ac:dyDescent="0.25">
      <c r="E490" s="27" t="s">
        <v>550</v>
      </c>
      <c r="G490" s="2">
        <v>1</v>
      </c>
    </row>
    <row r="491" spans="5:8" x14ac:dyDescent="0.25">
      <c r="E491" s="27" t="s">
        <v>551</v>
      </c>
      <c r="G491" s="2">
        <v>1</v>
      </c>
    </row>
    <row r="492" spans="5:8" x14ac:dyDescent="0.25">
      <c r="E492" s="27" t="s">
        <v>552</v>
      </c>
      <c r="G492" s="2">
        <v>1</v>
      </c>
    </row>
    <row r="493" spans="5:8" x14ac:dyDescent="0.25">
      <c r="E493" s="2" t="s">
        <v>796</v>
      </c>
      <c r="F493" s="2">
        <v>1</v>
      </c>
      <c r="H493" s="52" t="s">
        <v>905</v>
      </c>
    </row>
    <row r="494" spans="5:8" x14ac:dyDescent="0.25">
      <c r="E494" s="2" t="s">
        <v>797</v>
      </c>
      <c r="F494" s="2">
        <v>1</v>
      </c>
      <c r="H494" s="52" t="s">
        <v>906</v>
      </c>
    </row>
    <row r="495" spans="5:8" x14ac:dyDescent="0.25">
      <c r="E495" s="2" t="s">
        <v>798</v>
      </c>
      <c r="F495" s="2">
        <v>0</v>
      </c>
    </row>
    <row r="496" spans="5:8" x14ac:dyDescent="0.25">
      <c r="E496" s="2" t="s">
        <v>799</v>
      </c>
      <c r="F496" s="2">
        <v>1</v>
      </c>
      <c r="H496" s="52" t="s">
        <v>907</v>
      </c>
    </row>
    <row r="497" spans="1:8" x14ac:dyDescent="0.25">
      <c r="E497" s="2" t="s">
        <v>800</v>
      </c>
      <c r="F497" s="2">
        <v>1</v>
      </c>
      <c r="H497" s="52" t="s">
        <v>908</v>
      </c>
    </row>
    <row r="498" spans="1:8" x14ac:dyDescent="0.25">
      <c r="E498" s="2" t="s">
        <v>801</v>
      </c>
      <c r="F498" s="2">
        <v>0</v>
      </c>
    </row>
    <row r="499" spans="1:8" x14ac:dyDescent="0.25">
      <c r="E499" s="2" t="s">
        <v>802</v>
      </c>
      <c r="F499" s="2">
        <v>0</v>
      </c>
    </row>
    <row r="500" spans="1:8" x14ac:dyDescent="0.25">
      <c r="E500" s="2" t="s">
        <v>803</v>
      </c>
      <c r="F500" s="2">
        <v>0</v>
      </c>
    </row>
    <row r="501" spans="1:8" x14ac:dyDescent="0.25">
      <c r="E501" s="2" t="s">
        <v>804</v>
      </c>
      <c r="F501" s="2">
        <v>0</v>
      </c>
    </row>
    <row r="502" spans="1:8" x14ac:dyDescent="0.25">
      <c r="E502" s="2" t="s">
        <v>805</v>
      </c>
      <c r="F502" s="2">
        <v>0</v>
      </c>
    </row>
    <row r="503" spans="1:8" x14ac:dyDescent="0.25">
      <c r="E503" s="2" t="s">
        <v>806</v>
      </c>
      <c r="G503" s="2">
        <v>1</v>
      </c>
    </row>
    <row r="504" spans="1:8" x14ac:dyDescent="0.25">
      <c r="E504" s="2" t="s">
        <v>807</v>
      </c>
      <c r="G504" s="2">
        <v>1</v>
      </c>
    </row>
    <row r="505" spans="1:8" x14ac:dyDescent="0.25">
      <c r="E505" s="2" t="s">
        <v>808</v>
      </c>
      <c r="F505" s="2">
        <v>0</v>
      </c>
    </row>
    <row r="506" spans="1:8" x14ac:dyDescent="0.25">
      <c r="E506" s="2" t="s">
        <v>809</v>
      </c>
      <c r="G506" s="2">
        <v>1</v>
      </c>
    </row>
    <row r="507" spans="1:8" x14ac:dyDescent="0.25">
      <c r="E507" s="2" t="s">
        <v>810</v>
      </c>
      <c r="G507" s="2">
        <v>1</v>
      </c>
    </row>
    <row r="508" spans="1:8" x14ac:dyDescent="0.25">
      <c r="E508" s="2" t="s">
        <v>811</v>
      </c>
      <c r="G508" s="2">
        <v>1</v>
      </c>
    </row>
    <row r="509" spans="1:8" x14ac:dyDescent="0.25">
      <c r="E509" s="2" t="s">
        <v>812</v>
      </c>
      <c r="G509" s="2">
        <v>1</v>
      </c>
    </row>
    <row r="510" spans="1:8" x14ac:dyDescent="0.25">
      <c r="A510" s="2" t="s">
        <v>813</v>
      </c>
      <c r="D510" s="1" t="s">
        <v>91</v>
      </c>
    </row>
    <row r="511" spans="1:8" x14ac:dyDescent="0.25">
      <c r="E511" s="2" t="s">
        <v>814</v>
      </c>
      <c r="F511" s="2">
        <v>0</v>
      </c>
    </row>
    <row r="512" spans="1:8" x14ac:dyDescent="0.25">
      <c r="E512" s="2" t="s">
        <v>815</v>
      </c>
      <c r="F512" s="2">
        <v>0</v>
      </c>
    </row>
    <row r="513" spans="1:8" x14ac:dyDescent="0.25">
      <c r="E513" s="2" t="s">
        <v>816</v>
      </c>
      <c r="F513" s="2">
        <v>0</v>
      </c>
    </row>
    <row r="514" spans="1:8" x14ac:dyDescent="0.25">
      <c r="E514" s="2" t="s">
        <v>817</v>
      </c>
      <c r="F514" s="2">
        <v>0</v>
      </c>
    </row>
    <row r="515" spans="1:8" x14ac:dyDescent="0.25">
      <c r="E515" s="2" t="s">
        <v>818</v>
      </c>
      <c r="F515" s="2">
        <v>0</v>
      </c>
    </row>
    <row r="516" spans="1:8" x14ac:dyDescent="0.25">
      <c r="E516" s="2" t="s">
        <v>819</v>
      </c>
      <c r="F516" s="2">
        <v>0</v>
      </c>
    </row>
    <row r="517" spans="1:8" x14ac:dyDescent="0.25">
      <c r="E517" s="2" t="s">
        <v>820</v>
      </c>
      <c r="F517" s="2">
        <v>0</v>
      </c>
    </row>
    <row r="518" spans="1:8" x14ac:dyDescent="0.25">
      <c r="E518" s="2" t="s">
        <v>821</v>
      </c>
      <c r="F518" s="2">
        <v>0</v>
      </c>
    </row>
    <row r="519" spans="1:8" x14ac:dyDescent="0.25">
      <c r="E519" s="2" t="s">
        <v>822</v>
      </c>
      <c r="F519" s="2">
        <v>0</v>
      </c>
    </row>
    <row r="520" spans="1:8" x14ac:dyDescent="0.25">
      <c r="E520" s="2" t="s">
        <v>823</v>
      </c>
      <c r="F520" s="2">
        <v>1</v>
      </c>
      <c r="H520" s="53" t="s">
        <v>911</v>
      </c>
    </row>
    <row r="521" spans="1:8" x14ac:dyDescent="0.25">
      <c r="A521" s="2" t="s">
        <v>824</v>
      </c>
      <c r="D521" s="2" t="s">
        <v>825</v>
      </c>
    </row>
    <row r="522" spans="1:8" x14ac:dyDescent="0.25">
      <c r="E522" s="27" t="s">
        <v>884</v>
      </c>
      <c r="G522" s="2">
        <v>1</v>
      </c>
    </row>
    <row r="523" spans="1:8" x14ac:dyDescent="0.25">
      <c r="E523" s="27" t="s">
        <v>826</v>
      </c>
      <c r="G523" s="2">
        <v>1</v>
      </c>
    </row>
    <row r="524" spans="1:8" x14ac:dyDescent="0.25">
      <c r="E524" s="27" t="s">
        <v>827</v>
      </c>
      <c r="G524" s="2">
        <v>1</v>
      </c>
    </row>
    <row r="525" spans="1:8" x14ac:dyDescent="0.25">
      <c r="E525" s="27" t="s">
        <v>828</v>
      </c>
      <c r="G525" s="2">
        <v>1</v>
      </c>
    </row>
    <row r="526" spans="1:8" x14ac:dyDescent="0.25">
      <c r="E526" s="27" t="s">
        <v>829</v>
      </c>
      <c r="G526" s="2">
        <v>1</v>
      </c>
    </row>
    <row r="527" spans="1:8" x14ac:dyDescent="0.25">
      <c r="E527" s="27" t="s">
        <v>830</v>
      </c>
      <c r="G527" s="2">
        <v>1</v>
      </c>
    </row>
    <row r="528" spans="1:8" x14ac:dyDescent="0.25">
      <c r="E528" s="2" t="s">
        <v>831</v>
      </c>
      <c r="F528" s="2">
        <v>0</v>
      </c>
    </row>
    <row r="529" spans="5:7" x14ac:dyDescent="0.25">
      <c r="E529" s="2" t="s">
        <v>832</v>
      </c>
      <c r="F529" s="2">
        <v>0</v>
      </c>
    </row>
    <row r="530" spans="5:7" x14ac:dyDescent="0.25">
      <c r="E530" s="2" t="s">
        <v>833</v>
      </c>
      <c r="F530" s="2">
        <v>0</v>
      </c>
    </row>
    <row r="531" spans="5:7" x14ac:dyDescent="0.25">
      <c r="E531" s="2" t="s">
        <v>834</v>
      </c>
      <c r="F531" s="2">
        <v>0</v>
      </c>
    </row>
    <row r="532" spans="5:7" x14ac:dyDescent="0.25">
      <c r="E532" s="2" t="s">
        <v>835</v>
      </c>
      <c r="F532" s="2">
        <v>0</v>
      </c>
    </row>
    <row r="533" spans="5:7" x14ac:dyDescent="0.25">
      <c r="E533" s="27" t="s">
        <v>836</v>
      </c>
      <c r="G533" s="2">
        <v>1</v>
      </c>
    </row>
    <row r="534" spans="5:7" x14ac:dyDescent="0.25">
      <c r="E534" s="2" t="s">
        <v>837</v>
      </c>
      <c r="F534" s="2">
        <v>0</v>
      </c>
    </row>
    <row r="535" spans="5:7" x14ac:dyDescent="0.25">
      <c r="E535" s="2" t="s">
        <v>838</v>
      </c>
      <c r="F535" s="2">
        <v>0</v>
      </c>
    </row>
    <row r="536" spans="5:7" x14ac:dyDescent="0.25">
      <c r="E536" s="27" t="s">
        <v>839</v>
      </c>
      <c r="G536" s="2">
        <v>1</v>
      </c>
    </row>
    <row r="537" spans="5:7" x14ac:dyDescent="0.25">
      <c r="E537" s="2" t="s">
        <v>840</v>
      </c>
      <c r="F537" s="2">
        <v>0</v>
      </c>
    </row>
    <row r="538" spans="5:7" x14ac:dyDescent="0.25">
      <c r="E538" s="2" t="s">
        <v>841</v>
      </c>
      <c r="F538" s="2">
        <v>0</v>
      </c>
    </row>
    <row r="539" spans="5:7" x14ac:dyDescent="0.25">
      <c r="E539" s="2" t="s">
        <v>842</v>
      </c>
      <c r="F539" s="2">
        <v>0</v>
      </c>
    </row>
    <row r="540" spans="5:7" x14ac:dyDescent="0.25">
      <c r="E540" s="2" t="s">
        <v>843</v>
      </c>
      <c r="F540" s="2">
        <v>0</v>
      </c>
    </row>
    <row r="541" spans="5:7" x14ac:dyDescent="0.25">
      <c r="E541" s="2" t="s">
        <v>844</v>
      </c>
      <c r="F541" s="2">
        <v>0</v>
      </c>
    </row>
    <row r="542" spans="5:7" x14ac:dyDescent="0.25">
      <c r="E542" s="2" t="s">
        <v>845</v>
      </c>
      <c r="F542" s="2">
        <v>0</v>
      </c>
    </row>
    <row r="543" spans="5:7" x14ac:dyDescent="0.25">
      <c r="E543" s="2" t="s">
        <v>846</v>
      </c>
      <c r="F543" s="2">
        <v>0</v>
      </c>
    </row>
    <row r="544" spans="5:7" x14ac:dyDescent="0.25">
      <c r="E544" s="2" t="s">
        <v>847</v>
      </c>
      <c r="F544" s="2">
        <v>0</v>
      </c>
    </row>
    <row r="545" spans="1:8" x14ac:dyDescent="0.25">
      <c r="E545" s="2" t="s">
        <v>848</v>
      </c>
      <c r="F545" s="2">
        <v>0</v>
      </c>
    </row>
    <row r="546" spans="1:8" x14ac:dyDescent="0.25">
      <c r="E546" s="2" t="s">
        <v>849</v>
      </c>
      <c r="F546" s="2">
        <v>0</v>
      </c>
    </row>
    <row r="547" spans="1:8" x14ac:dyDescent="0.25">
      <c r="E547" s="2" t="s">
        <v>850</v>
      </c>
      <c r="F547" s="2">
        <v>0</v>
      </c>
    </row>
    <row r="548" spans="1:8" x14ac:dyDescent="0.25">
      <c r="E548" s="2" t="s">
        <v>851</v>
      </c>
      <c r="F548" s="2">
        <v>0</v>
      </c>
    </row>
    <row r="549" spans="1:8" x14ac:dyDescent="0.25">
      <c r="E549" s="2" t="s">
        <v>852</v>
      </c>
      <c r="F549" s="2">
        <v>0</v>
      </c>
    </row>
    <row r="550" spans="1:8" x14ac:dyDescent="0.25">
      <c r="E550" s="2" t="s">
        <v>853</v>
      </c>
      <c r="F550" s="2">
        <v>1</v>
      </c>
      <c r="H550" s="53" t="s">
        <v>910</v>
      </c>
    </row>
    <row r="551" spans="1:8" x14ac:dyDescent="0.25">
      <c r="E551" s="2" t="s">
        <v>854</v>
      </c>
      <c r="F551" s="2">
        <v>1</v>
      </c>
      <c r="H551" s="53" t="s">
        <v>909</v>
      </c>
    </row>
    <row r="552" spans="1:8" x14ac:dyDescent="0.25">
      <c r="A552" s="2" t="s">
        <v>813</v>
      </c>
      <c r="D552" s="2" t="s">
        <v>855</v>
      </c>
    </row>
    <row r="553" spans="1:8" x14ac:dyDescent="0.25">
      <c r="E553" s="27" t="s">
        <v>628</v>
      </c>
      <c r="G553" s="2">
        <v>1</v>
      </c>
    </row>
    <row r="554" spans="1:8" x14ac:dyDescent="0.25">
      <c r="E554" s="27" t="s">
        <v>629</v>
      </c>
      <c r="G554" s="2">
        <v>1</v>
      </c>
    </row>
    <row r="555" spans="1:8" x14ac:dyDescent="0.25">
      <c r="E555" s="27" t="s">
        <v>630</v>
      </c>
      <c r="G555" s="2">
        <v>1</v>
      </c>
    </row>
    <row r="556" spans="1:8" x14ac:dyDescent="0.25">
      <c r="E556" s="27" t="s">
        <v>631</v>
      </c>
      <c r="G556" s="2">
        <v>1</v>
      </c>
    </row>
    <row r="557" spans="1:8" x14ac:dyDescent="0.25">
      <c r="E557" s="27" t="s">
        <v>632</v>
      </c>
      <c r="G557" s="2">
        <v>1</v>
      </c>
    </row>
    <row r="558" spans="1:8" x14ac:dyDescent="0.25">
      <c r="E558" s="27" t="s">
        <v>856</v>
      </c>
      <c r="G558" s="2">
        <v>1</v>
      </c>
    </row>
    <row r="559" spans="1:8" x14ac:dyDescent="0.25">
      <c r="E559" s="27" t="s">
        <v>628</v>
      </c>
      <c r="G559" s="2">
        <v>1</v>
      </c>
    </row>
    <row r="560" spans="1:8" x14ac:dyDescent="0.25">
      <c r="E560" s="27" t="s">
        <v>629</v>
      </c>
      <c r="G560" s="2">
        <v>1</v>
      </c>
    </row>
    <row r="561" spans="1:7" x14ac:dyDescent="0.25">
      <c r="E561" s="27" t="s">
        <v>630</v>
      </c>
      <c r="G561" s="2">
        <v>1</v>
      </c>
    </row>
    <row r="562" spans="1:7" x14ac:dyDescent="0.25">
      <c r="E562" s="27" t="s">
        <v>631</v>
      </c>
      <c r="G562" s="2">
        <v>1</v>
      </c>
    </row>
    <row r="563" spans="1:7" x14ac:dyDescent="0.25">
      <c r="E563" s="27" t="s">
        <v>632</v>
      </c>
      <c r="G563" s="2">
        <v>1</v>
      </c>
    </row>
    <row r="564" spans="1:7" x14ac:dyDescent="0.25">
      <c r="E564" s="27" t="s">
        <v>856</v>
      </c>
      <c r="G564" s="2">
        <v>1</v>
      </c>
    </row>
    <row r="565" spans="1:7" x14ac:dyDescent="0.25">
      <c r="E565" s="27" t="s">
        <v>634</v>
      </c>
      <c r="G565" s="2">
        <v>1</v>
      </c>
    </row>
    <row r="566" spans="1:7" x14ac:dyDescent="0.25">
      <c r="E566" s="27" t="s">
        <v>635</v>
      </c>
      <c r="G566" s="2">
        <v>1</v>
      </c>
    </row>
    <row r="567" spans="1:7" x14ac:dyDescent="0.25">
      <c r="A567" s="2" t="s">
        <v>824</v>
      </c>
      <c r="D567" s="2" t="s">
        <v>857</v>
      </c>
    </row>
    <row r="568" spans="1:7" x14ac:dyDescent="0.25">
      <c r="E568" s="2" t="s">
        <v>858</v>
      </c>
      <c r="F568" s="2">
        <v>0</v>
      </c>
    </row>
    <row r="569" spans="1:7" x14ac:dyDescent="0.25">
      <c r="E569" s="2" t="s">
        <v>859</v>
      </c>
      <c r="F569" s="2">
        <v>0</v>
      </c>
    </row>
    <row r="570" spans="1:7" x14ac:dyDescent="0.25">
      <c r="E570" s="2" t="s">
        <v>860</v>
      </c>
      <c r="F570" s="2">
        <v>0</v>
      </c>
    </row>
    <row r="571" spans="1:7" x14ac:dyDescent="0.25">
      <c r="E571" s="2" t="s">
        <v>861</v>
      </c>
      <c r="F571" s="2">
        <v>0</v>
      </c>
    </row>
    <row r="572" spans="1:7" x14ac:dyDescent="0.25">
      <c r="E572" s="2" t="s">
        <v>862</v>
      </c>
      <c r="F572" s="2">
        <v>0</v>
      </c>
    </row>
    <row r="573" spans="1:7" x14ac:dyDescent="0.25">
      <c r="E573" s="2" t="s">
        <v>863</v>
      </c>
      <c r="F573" s="2">
        <v>0</v>
      </c>
    </row>
    <row r="574" spans="1:7" x14ac:dyDescent="0.25">
      <c r="E574" s="2" t="s">
        <v>864</v>
      </c>
      <c r="F574" s="2">
        <v>0</v>
      </c>
    </row>
    <row r="575" spans="1:7" x14ac:dyDescent="0.25">
      <c r="E575" s="2" t="s">
        <v>865</v>
      </c>
      <c r="F575" s="2">
        <v>0</v>
      </c>
    </row>
    <row r="576" spans="1:7" x14ac:dyDescent="0.25">
      <c r="E576" s="2" t="s">
        <v>866</v>
      </c>
      <c r="F576" s="2">
        <v>0</v>
      </c>
    </row>
  </sheetData>
  <conditionalFormatting sqref="D1:D1048576">
    <cfRule type="duplicateValues" dxfId="6" priority="7"/>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P110"/>
  <sheetViews>
    <sheetView zoomScaleNormal="100" workbookViewId="0">
      <pane ySplit="1" topLeftCell="A15" activePane="bottomLeft" state="frozen"/>
      <selection activeCell="E1" sqref="E1"/>
      <selection pane="bottomLeft" activeCell="I1" sqref="I1"/>
    </sheetView>
  </sheetViews>
  <sheetFormatPr defaultRowHeight="15" x14ac:dyDescent="0.25"/>
  <cols>
    <col min="1" max="1" width="46.7109375" style="1" customWidth="1"/>
    <col min="2" max="2" width="7.7109375" style="1" customWidth="1"/>
    <col min="3" max="3" width="13.28515625" style="1" bestFit="1" customWidth="1"/>
    <col min="4" max="4" width="16.28515625" style="1" hidden="1" customWidth="1"/>
    <col min="5" max="5" width="16.42578125" style="1" hidden="1" customWidth="1"/>
    <col min="6" max="6" width="29.85546875" style="1" hidden="1" customWidth="1"/>
    <col min="7" max="7" width="11.42578125" style="1" hidden="1" customWidth="1"/>
    <col min="8" max="8" width="19.42578125" style="1" hidden="1" customWidth="1"/>
    <col min="9" max="9" width="22.42578125" style="1" customWidth="1"/>
    <col min="10" max="10" width="16.140625" style="1" customWidth="1"/>
    <col min="11" max="11" width="43.7109375" style="34" customWidth="1"/>
    <col min="12" max="16384" width="9.140625" style="1"/>
  </cols>
  <sheetData>
    <row r="1" spans="1:11" s="24" customFormat="1" x14ac:dyDescent="0.25">
      <c r="A1" s="24" t="s">
        <v>124</v>
      </c>
      <c r="B1" s="24" t="s">
        <v>125</v>
      </c>
      <c r="C1" s="24" t="s">
        <v>126</v>
      </c>
      <c r="D1" s="24" t="s">
        <v>127</v>
      </c>
      <c r="E1" s="24" t="s">
        <v>128</v>
      </c>
      <c r="F1" s="24" t="s">
        <v>1</v>
      </c>
      <c r="G1" s="24" t="s">
        <v>129</v>
      </c>
      <c r="H1" s="24" t="s">
        <v>0</v>
      </c>
      <c r="I1" s="1" t="s">
        <v>318</v>
      </c>
      <c r="J1" s="24" t="s">
        <v>319</v>
      </c>
      <c r="K1" s="33" t="s">
        <v>727</v>
      </c>
    </row>
    <row r="2" spans="1:11" s="24" customFormat="1" ht="15" hidden="1" customHeight="1" x14ac:dyDescent="0.25">
      <c r="A2" s="24" t="s">
        <v>729</v>
      </c>
      <c r="C2" s="24">
        <f>(108-J2)</f>
        <v>83</v>
      </c>
      <c r="I2" s="1">
        <f>SUM(I3:I110)</f>
        <v>13</v>
      </c>
      <c r="J2" s="24">
        <f>SUM(J3:J110)</f>
        <v>25</v>
      </c>
      <c r="K2" s="33"/>
    </row>
    <row r="3" spans="1:11" hidden="1" x14ac:dyDescent="0.25">
      <c r="A3" s="27" t="s">
        <v>889</v>
      </c>
      <c r="B3" s="1">
        <v>27130</v>
      </c>
      <c r="C3" s="1" t="s">
        <v>225</v>
      </c>
      <c r="D3" s="1" t="s">
        <v>131</v>
      </c>
      <c r="E3" s="1" t="s">
        <v>133</v>
      </c>
      <c r="F3" s="1" t="s">
        <v>134</v>
      </c>
      <c r="G3" s="1" t="s">
        <v>135</v>
      </c>
      <c r="H3" s="1" t="s">
        <v>69</v>
      </c>
      <c r="I3" s="1">
        <v>0</v>
      </c>
    </row>
    <row r="4" spans="1:11" ht="15" hidden="1" customHeight="1" x14ac:dyDescent="0.25">
      <c r="A4" s="27" t="s">
        <v>889</v>
      </c>
      <c r="B4" s="1">
        <v>26832</v>
      </c>
      <c r="C4" s="1" t="s">
        <v>139</v>
      </c>
      <c r="D4" s="1" t="s">
        <v>131</v>
      </c>
      <c r="E4" s="1" t="s">
        <v>133</v>
      </c>
      <c r="F4" s="1" t="s">
        <v>134</v>
      </c>
      <c r="G4" s="1" t="s">
        <v>135</v>
      </c>
      <c r="H4" s="1" t="s">
        <v>69</v>
      </c>
      <c r="J4" s="1">
        <v>1</v>
      </c>
    </row>
    <row r="5" spans="1:11" ht="15" hidden="1" customHeight="1" x14ac:dyDescent="0.25">
      <c r="A5" s="27" t="s">
        <v>889</v>
      </c>
      <c r="B5" s="1">
        <v>26832</v>
      </c>
      <c r="C5" s="1" t="s">
        <v>139</v>
      </c>
      <c r="D5" s="1" t="s">
        <v>131</v>
      </c>
      <c r="E5" s="1" t="s">
        <v>133</v>
      </c>
      <c r="F5" s="1" t="s">
        <v>134</v>
      </c>
      <c r="G5" s="1" t="s">
        <v>135</v>
      </c>
      <c r="H5" s="1" t="s">
        <v>69</v>
      </c>
      <c r="J5" s="1">
        <v>1</v>
      </c>
    </row>
    <row r="6" spans="1:11" ht="15" hidden="1" customHeight="1" x14ac:dyDescent="0.25">
      <c r="A6" s="1" t="s">
        <v>245</v>
      </c>
      <c r="B6" s="1">
        <v>26289</v>
      </c>
      <c r="C6" s="1" t="s">
        <v>246</v>
      </c>
      <c r="D6" s="1" t="s">
        <v>131</v>
      </c>
      <c r="E6" s="1" t="s">
        <v>133</v>
      </c>
      <c r="F6" s="1" t="s">
        <v>134</v>
      </c>
      <c r="G6" s="1" t="s">
        <v>135</v>
      </c>
      <c r="H6" s="1" t="s">
        <v>69</v>
      </c>
      <c r="J6" s="1">
        <v>1</v>
      </c>
    </row>
    <row r="7" spans="1:11" hidden="1" x14ac:dyDescent="0.25">
      <c r="A7" s="1" t="s">
        <v>297</v>
      </c>
      <c r="B7" s="1">
        <v>27142</v>
      </c>
      <c r="C7" s="1" t="s">
        <v>298</v>
      </c>
      <c r="D7" s="1" t="s">
        <v>138</v>
      </c>
      <c r="E7" s="1" t="s">
        <v>133</v>
      </c>
      <c r="F7" s="1" t="s">
        <v>134</v>
      </c>
      <c r="G7" s="1" t="s">
        <v>135</v>
      </c>
      <c r="H7" s="1" t="s">
        <v>69</v>
      </c>
      <c r="I7" s="1">
        <v>0</v>
      </c>
    </row>
    <row r="8" spans="1:11" hidden="1" x14ac:dyDescent="0.25">
      <c r="A8" s="1" t="s">
        <v>189</v>
      </c>
      <c r="B8" s="1">
        <v>27143</v>
      </c>
      <c r="C8" s="1" t="s">
        <v>190</v>
      </c>
      <c r="D8" s="1" t="s">
        <v>138</v>
      </c>
      <c r="E8" s="1" t="s">
        <v>133</v>
      </c>
      <c r="F8" s="1" t="s">
        <v>134</v>
      </c>
      <c r="G8" s="1" t="s">
        <v>135</v>
      </c>
      <c r="H8" s="1" t="s">
        <v>69</v>
      </c>
      <c r="I8" s="1">
        <v>0</v>
      </c>
    </row>
    <row r="9" spans="1:11" hidden="1" x14ac:dyDescent="0.25">
      <c r="A9" s="1" t="s">
        <v>895</v>
      </c>
      <c r="B9" s="1">
        <v>25912</v>
      </c>
      <c r="C9" s="1" t="s">
        <v>244</v>
      </c>
      <c r="D9" s="1" t="s">
        <v>131</v>
      </c>
      <c r="E9" s="1" t="s">
        <v>133</v>
      </c>
      <c r="F9" s="1" t="s">
        <v>134</v>
      </c>
      <c r="G9" s="1" t="s">
        <v>135</v>
      </c>
      <c r="H9" s="1" t="s">
        <v>69</v>
      </c>
      <c r="I9" s="1">
        <v>0</v>
      </c>
    </row>
    <row r="10" spans="1:11" hidden="1" x14ac:dyDescent="0.25">
      <c r="A10" s="1" t="s">
        <v>890</v>
      </c>
      <c r="B10" s="1">
        <v>27527</v>
      </c>
      <c r="C10" s="1" t="s">
        <v>247</v>
      </c>
      <c r="D10" s="1" t="s">
        <v>132</v>
      </c>
      <c r="E10" s="1" t="s">
        <v>133</v>
      </c>
      <c r="F10" s="1" t="s">
        <v>134</v>
      </c>
      <c r="G10" s="1" t="s">
        <v>135</v>
      </c>
      <c r="H10" s="1" t="s">
        <v>69</v>
      </c>
      <c r="I10" s="1">
        <v>0</v>
      </c>
    </row>
    <row r="11" spans="1:11" hidden="1" x14ac:dyDescent="0.25">
      <c r="A11" s="27" t="s">
        <v>891</v>
      </c>
      <c r="B11" s="1">
        <v>27104</v>
      </c>
      <c r="C11" s="1" t="s">
        <v>191</v>
      </c>
      <c r="D11" s="1" t="s">
        <v>131</v>
      </c>
      <c r="E11" s="1" t="s">
        <v>133</v>
      </c>
      <c r="F11" s="1" t="s">
        <v>134</v>
      </c>
      <c r="G11" s="1" t="s">
        <v>135</v>
      </c>
      <c r="H11" s="1" t="s">
        <v>69</v>
      </c>
      <c r="I11" s="1">
        <v>0</v>
      </c>
    </row>
    <row r="12" spans="1:11" hidden="1" x14ac:dyDescent="0.25">
      <c r="A12" s="27" t="s">
        <v>891</v>
      </c>
      <c r="B12" s="1">
        <v>27104</v>
      </c>
      <c r="C12" s="1" t="s">
        <v>191</v>
      </c>
      <c r="D12" s="1" t="s">
        <v>131</v>
      </c>
      <c r="E12" s="1" t="s">
        <v>133</v>
      </c>
      <c r="F12" s="1" t="s">
        <v>134</v>
      </c>
      <c r="G12" s="1" t="s">
        <v>135</v>
      </c>
      <c r="H12" s="1" t="s">
        <v>69</v>
      </c>
      <c r="I12" s="1">
        <v>0</v>
      </c>
    </row>
    <row r="13" spans="1:11" hidden="1" x14ac:dyDescent="0.25">
      <c r="A13" s="1" t="s">
        <v>186</v>
      </c>
      <c r="B13" s="1">
        <v>27519</v>
      </c>
      <c r="C13" s="1" t="s">
        <v>187</v>
      </c>
      <c r="D13" s="1" t="s">
        <v>131</v>
      </c>
      <c r="E13" s="1" t="s">
        <v>133</v>
      </c>
      <c r="F13" s="1" t="s">
        <v>134</v>
      </c>
      <c r="G13" s="1" t="s">
        <v>135</v>
      </c>
      <c r="H13" s="1" t="s">
        <v>69</v>
      </c>
      <c r="I13" s="1">
        <v>0</v>
      </c>
    </row>
    <row r="14" spans="1:11" hidden="1" x14ac:dyDescent="0.25">
      <c r="A14" s="1" t="s">
        <v>136</v>
      </c>
      <c r="B14" s="1">
        <v>27147</v>
      </c>
      <c r="C14" s="1" t="s">
        <v>137</v>
      </c>
      <c r="D14" s="1" t="s">
        <v>138</v>
      </c>
      <c r="E14" s="1" t="s">
        <v>133</v>
      </c>
      <c r="F14" s="1" t="s">
        <v>134</v>
      </c>
      <c r="G14" s="1" t="s">
        <v>135</v>
      </c>
      <c r="H14" s="1" t="s">
        <v>69</v>
      </c>
      <c r="I14" s="1">
        <v>0</v>
      </c>
    </row>
    <row r="15" spans="1:11" ht="210" x14ac:dyDescent="0.25">
      <c r="A15" s="1" t="s">
        <v>267</v>
      </c>
      <c r="B15" s="1">
        <v>27118</v>
      </c>
      <c r="C15" s="1" t="s">
        <v>268</v>
      </c>
      <c r="D15" s="1" t="s">
        <v>131</v>
      </c>
      <c r="E15" s="1" t="s">
        <v>133</v>
      </c>
      <c r="F15" s="1" t="s">
        <v>134</v>
      </c>
      <c r="G15" s="1" t="s">
        <v>135</v>
      </c>
      <c r="H15" s="1" t="s">
        <v>69</v>
      </c>
      <c r="I15" s="1">
        <v>0</v>
      </c>
      <c r="K15" s="34" t="s">
        <v>867</v>
      </c>
    </row>
    <row r="16" spans="1:11" ht="15" hidden="1" customHeight="1" x14ac:dyDescent="0.25">
      <c r="A16" s="1" t="s">
        <v>157</v>
      </c>
      <c r="B16" s="1">
        <v>27364</v>
      </c>
      <c r="C16" s="1" t="s">
        <v>158</v>
      </c>
      <c r="D16" s="1" t="s">
        <v>138</v>
      </c>
      <c r="E16" s="1" t="s">
        <v>133</v>
      </c>
      <c r="F16" s="1" t="s">
        <v>134</v>
      </c>
      <c r="G16" s="1" t="s">
        <v>135</v>
      </c>
      <c r="H16" s="1" t="s">
        <v>69</v>
      </c>
      <c r="J16" s="1">
        <v>1</v>
      </c>
    </row>
    <row r="17" spans="1:11" hidden="1" x14ac:dyDescent="0.25">
      <c r="A17" s="1" t="s">
        <v>892</v>
      </c>
      <c r="B17" s="1">
        <v>26218</v>
      </c>
      <c r="C17" s="1" t="s">
        <v>292</v>
      </c>
      <c r="D17" s="1" t="s">
        <v>131</v>
      </c>
      <c r="E17" s="1" t="s">
        <v>133</v>
      </c>
      <c r="F17" s="1" t="s">
        <v>134</v>
      </c>
      <c r="G17" s="1" t="s">
        <v>135</v>
      </c>
      <c r="H17" s="1" t="s">
        <v>69</v>
      </c>
      <c r="I17" s="1">
        <v>0</v>
      </c>
    </row>
    <row r="18" spans="1:11" hidden="1" x14ac:dyDescent="0.25">
      <c r="A18" s="27" t="s">
        <v>893</v>
      </c>
      <c r="B18" s="1">
        <v>26213</v>
      </c>
      <c r="C18" s="1" t="s">
        <v>257</v>
      </c>
      <c r="D18" s="1" t="s">
        <v>131</v>
      </c>
      <c r="E18" s="1" t="s">
        <v>133</v>
      </c>
      <c r="F18" s="1" t="s">
        <v>134</v>
      </c>
      <c r="G18" s="1" t="s">
        <v>135</v>
      </c>
      <c r="H18" s="1" t="s">
        <v>69</v>
      </c>
      <c r="I18" s="1">
        <v>0</v>
      </c>
    </row>
    <row r="19" spans="1:11" ht="15" hidden="1" customHeight="1" x14ac:dyDescent="0.25">
      <c r="A19" s="27" t="s">
        <v>893</v>
      </c>
      <c r="B19" s="1">
        <v>26215</v>
      </c>
      <c r="C19" s="1" t="s">
        <v>188</v>
      </c>
      <c r="D19" s="1" t="s">
        <v>131</v>
      </c>
      <c r="E19" s="1" t="s">
        <v>133</v>
      </c>
      <c r="F19" s="1" t="s">
        <v>134</v>
      </c>
      <c r="G19" s="1" t="s">
        <v>135</v>
      </c>
      <c r="H19" s="1" t="s">
        <v>69</v>
      </c>
      <c r="J19" s="1">
        <v>1</v>
      </c>
    </row>
    <row r="20" spans="1:11" ht="90" x14ac:dyDescent="0.25">
      <c r="A20" s="1" t="s">
        <v>894</v>
      </c>
      <c r="B20" s="1">
        <v>26260</v>
      </c>
      <c r="C20" s="1" t="s">
        <v>284</v>
      </c>
      <c r="D20" s="1" t="s">
        <v>131</v>
      </c>
      <c r="E20" s="1" t="s">
        <v>133</v>
      </c>
      <c r="F20" s="1" t="s">
        <v>134</v>
      </c>
      <c r="G20" s="1" t="s">
        <v>135</v>
      </c>
      <c r="H20" s="1" t="s">
        <v>69</v>
      </c>
      <c r="I20" s="1">
        <v>1</v>
      </c>
      <c r="K20" s="34" t="s">
        <v>868</v>
      </c>
    </row>
    <row r="21" spans="1:11" hidden="1" x14ac:dyDescent="0.25">
      <c r="A21" s="1" t="s">
        <v>896</v>
      </c>
      <c r="B21" s="1">
        <v>27532</v>
      </c>
      <c r="C21" s="1" t="s">
        <v>317</v>
      </c>
      <c r="D21" s="1" t="s">
        <v>132</v>
      </c>
      <c r="E21" s="1" t="s">
        <v>133</v>
      </c>
      <c r="F21" s="1" t="s">
        <v>134</v>
      </c>
      <c r="G21" s="1" t="s">
        <v>135</v>
      </c>
      <c r="H21" s="1" t="s">
        <v>69</v>
      </c>
      <c r="I21" s="1">
        <v>0</v>
      </c>
      <c r="K21" s="33"/>
    </row>
    <row r="22" spans="1:11" hidden="1" x14ac:dyDescent="0.25">
      <c r="A22" s="1" t="s">
        <v>301</v>
      </c>
      <c r="B22" s="1">
        <v>27520</v>
      </c>
      <c r="C22" s="1" t="s">
        <v>302</v>
      </c>
      <c r="D22" s="1" t="s">
        <v>132</v>
      </c>
      <c r="E22" s="1" t="s">
        <v>133</v>
      </c>
      <c r="F22" s="1" t="s">
        <v>134</v>
      </c>
      <c r="G22" s="1" t="s">
        <v>135</v>
      </c>
      <c r="H22" s="1" t="s">
        <v>69</v>
      </c>
      <c r="I22" s="1">
        <v>0</v>
      </c>
    </row>
    <row r="23" spans="1:11" hidden="1" x14ac:dyDescent="0.25">
      <c r="A23" s="1" t="s">
        <v>234</v>
      </c>
      <c r="B23" s="1">
        <v>27074</v>
      </c>
      <c r="C23" s="1" t="s">
        <v>235</v>
      </c>
      <c r="D23" s="1" t="s">
        <v>131</v>
      </c>
      <c r="E23" s="1" t="s">
        <v>133</v>
      </c>
      <c r="F23" s="1" t="s">
        <v>134</v>
      </c>
      <c r="G23" s="1" t="s">
        <v>135</v>
      </c>
      <c r="H23" s="1" t="s">
        <v>69</v>
      </c>
      <c r="I23" s="1">
        <v>0</v>
      </c>
    </row>
    <row r="24" spans="1:11" x14ac:dyDescent="0.25">
      <c r="A24" s="1" t="s">
        <v>175</v>
      </c>
      <c r="B24" s="1">
        <v>27529</v>
      </c>
      <c r="C24" s="1" t="s">
        <v>176</v>
      </c>
      <c r="D24" s="1" t="s">
        <v>132</v>
      </c>
      <c r="E24" s="1" t="s">
        <v>133</v>
      </c>
      <c r="F24" s="1" t="s">
        <v>134</v>
      </c>
      <c r="G24" s="1" t="s">
        <v>135</v>
      </c>
      <c r="H24" s="1" t="s">
        <v>69</v>
      </c>
      <c r="I24" s="1">
        <v>1</v>
      </c>
      <c r="K24" s="33"/>
    </row>
    <row r="25" spans="1:11" hidden="1" x14ac:dyDescent="0.25">
      <c r="A25" s="1" t="s">
        <v>237</v>
      </c>
      <c r="B25" s="1">
        <v>27145</v>
      </c>
      <c r="C25" s="1" t="s">
        <v>238</v>
      </c>
      <c r="D25" s="1" t="s">
        <v>138</v>
      </c>
      <c r="E25" s="1" t="s">
        <v>133</v>
      </c>
      <c r="F25" s="1" t="s">
        <v>134</v>
      </c>
      <c r="G25" s="1" t="s">
        <v>135</v>
      </c>
      <c r="H25" s="1" t="s">
        <v>69</v>
      </c>
      <c r="I25" s="1">
        <v>0</v>
      </c>
    </row>
    <row r="26" spans="1:11" hidden="1" x14ac:dyDescent="0.25">
      <c r="A26" s="1" t="s">
        <v>228</v>
      </c>
      <c r="B26" s="1">
        <v>27144</v>
      </c>
      <c r="C26" s="1" t="s">
        <v>229</v>
      </c>
      <c r="D26" s="1" t="s">
        <v>138</v>
      </c>
      <c r="E26" s="1" t="s">
        <v>133</v>
      </c>
      <c r="F26" s="1" t="s">
        <v>134</v>
      </c>
      <c r="G26" s="1" t="s">
        <v>135</v>
      </c>
      <c r="H26" s="1" t="s">
        <v>69</v>
      </c>
      <c r="I26" s="1">
        <v>0</v>
      </c>
    </row>
    <row r="27" spans="1:11" hidden="1" x14ac:dyDescent="0.25">
      <c r="A27" s="27" t="s">
        <v>161</v>
      </c>
      <c r="B27" s="1">
        <v>26752</v>
      </c>
      <c r="C27" s="1" t="s">
        <v>162</v>
      </c>
      <c r="D27" s="1" t="s">
        <v>131</v>
      </c>
      <c r="E27" s="1" t="s">
        <v>133</v>
      </c>
      <c r="F27" s="1" t="s">
        <v>134</v>
      </c>
      <c r="G27" s="1" t="s">
        <v>135</v>
      </c>
      <c r="H27" s="1" t="s">
        <v>69</v>
      </c>
      <c r="I27" s="1">
        <v>0</v>
      </c>
      <c r="K27" s="33"/>
    </row>
    <row r="28" spans="1:11" ht="15" hidden="1" customHeight="1" x14ac:dyDescent="0.25">
      <c r="A28" s="27" t="s">
        <v>161</v>
      </c>
      <c r="B28" s="1">
        <v>27084</v>
      </c>
      <c r="C28" s="1" t="s">
        <v>165</v>
      </c>
      <c r="D28" s="1" t="s">
        <v>131</v>
      </c>
      <c r="E28" s="1" t="s">
        <v>133</v>
      </c>
      <c r="F28" s="1" t="s">
        <v>134</v>
      </c>
      <c r="G28" s="1" t="s">
        <v>135</v>
      </c>
      <c r="H28" s="1" t="s">
        <v>69</v>
      </c>
      <c r="J28" s="1">
        <v>1</v>
      </c>
    </row>
    <row r="29" spans="1:11" hidden="1" x14ac:dyDescent="0.25">
      <c r="A29" s="1" t="s">
        <v>286</v>
      </c>
      <c r="B29" s="1">
        <v>26745</v>
      </c>
      <c r="C29" s="1" t="s">
        <v>287</v>
      </c>
      <c r="D29" s="1" t="s">
        <v>131</v>
      </c>
      <c r="E29" s="1" t="s">
        <v>133</v>
      </c>
      <c r="F29" s="1" t="s">
        <v>134</v>
      </c>
      <c r="G29" s="1" t="s">
        <v>135</v>
      </c>
      <c r="H29" s="1" t="s">
        <v>69</v>
      </c>
      <c r="I29" s="1">
        <v>0</v>
      </c>
    </row>
    <row r="30" spans="1:11" hidden="1" x14ac:dyDescent="0.25">
      <c r="A30" s="1" t="s">
        <v>172</v>
      </c>
      <c r="B30" s="1">
        <v>26746</v>
      </c>
      <c r="C30" s="1" t="s">
        <v>173</v>
      </c>
      <c r="D30" s="1" t="s">
        <v>131</v>
      </c>
      <c r="E30" s="1" t="s">
        <v>133</v>
      </c>
      <c r="F30" s="1" t="s">
        <v>134</v>
      </c>
      <c r="G30" s="1" t="s">
        <v>135</v>
      </c>
      <c r="H30" s="1" t="s">
        <v>69</v>
      </c>
      <c r="I30" s="1">
        <v>0</v>
      </c>
    </row>
    <row r="31" spans="1:11" hidden="1" x14ac:dyDescent="0.25">
      <c r="A31" s="1" t="s">
        <v>274</v>
      </c>
      <c r="B31" s="1">
        <v>27081</v>
      </c>
      <c r="C31" s="1" t="s">
        <v>275</v>
      </c>
      <c r="D31" s="1" t="s">
        <v>131</v>
      </c>
      <c r="E31" s="1" t="s">
        <v>133</v>
      </c>
      <c r="F31" s="1" t="s">
        <v>134</v>
      </c>
      <c r="G31" s="1" t="s">
        <v>135</v>
      </c>
      <c r="H31" s="1" t="s">
        <v>69</v>
      </c>
      <c r="I31" s="1">
        <v>0</v>
      </c>
    </row>
    <row r="32" spans="1:11" hidden="1" x14ac:dyDescent="0.25">
      <c r="A32" s="1" t="s">
        <v>206</v>
      </c>
      <c r="B32" s="1">
        <v>27082</v>
      </c>
      <c r="C32" s="1" t="s">
        <v>207</v>
      </c>
      <c r="D32" s="1" t="s">
        <v>131</v>
      </c>
      <c r="E32" s="1" t="s">
        <v>133</v>
      </c>
      <c r="F32" s="1" t="s">
        <v>134</v>
      </c>
      <c r="G32" s="1" t="s">
        <v>135</v>
      </c>
      <c r="H32" s="1" t="s">
        <v>69</v>
      </c>
      <c r="I32" s="1">
        <v>0</v>
      </c>
    </row>
    <row r="33" spans="1:16" ht="120" x14ac:dyDescent="0.25">
      <c r="A33" s="39" t="s">
        <v>303</v>
      </c>
      <c r="B33" s="41">
        <v>27038</v>
      </c>
      <c r="C33" s="42" t="s">
        <v>289</v>
      </c>
      <c r="D33" s="41" t="s">
        <v>131</v>
      </c>
      <c r="E33" s="41" t="s">
        <v>133</v>
      </c>
      <c r="F33" s="41" t="s">
        <v>134</v>
      </c>
      <c r="G33" s="41" t="s">
        <v>135</v>
      </c>
      <c r="H33" s="41" t="s">
        <v>69</v>
      </c>
      <c r="I33" s="1">
        <v>1</v>
      </c>
      <c r="J33" s="42"/>
      <c r="K33" s="43" t="s">
        <v>869</v>
      </c>
      <c r="L33" s="42"/>
      <c r="M33" s="42"/>
      <c r="N33" s="42"/>
      <c r="O33" s="42"/>
      <c r="P33" s="41"/>
    </row>
    <row r="34" spans="1:16" hidden="1" x14ac:dyDescent="0.25">
      <c r="A34" s="42" t="s">
        <v>288</v>
      </c>
      <c r="B34" s="41">
        <v>27038</v>
      </c>
      <c r="C34" s="42" t="s">
        <v>289</v>
      </c>
      <c r="D34" s="41" t="s">
        <v>131</v>
      </c>
      <c r="E34" s="41" t="s">
        <v>133</v>
      </c>
      <c r="F34" s="41" t="s">
        <v>134</v>
      </c>
      <c r="G34" s="41" t="s">
        <v>135</v>
      </c>
      <c r="H34" s="41" t="s">
        <v>69</v>
      </c>
      <c r="J34" s="42">
        <v>1</v>
      </c>
      <c r="K34" s="44"/>
      <c r="L34" s="42"/>
      <c r="M34" s="42"/>
      <c r="N34" s="42"/>
      <c r="O34" s="42"/>
      <c r="P34" s="41"/>
    </row>
    <row r="35" spans="1:16" ht="210" hidden="1" customHeight="1" x14ac:dyDescent="0.25">
      <c r="A35" s="27" t="s">
        <v>303</v>
      </c>
      <c r="B35" s="1">
        <v>26742</v>
      </c>
      <c r="C35" s="1" t="s">
        <v>164</v>
      </c>
      <c r="D35" s="1" t="s">
        <v>131</v>
      </c>
      <c r="E35" s="1" t="s">
        <v>133</v>
      </c>
      <c r="F35" s="1" t="s">
        <v>134</v>
      </c>
      <c r="G35" s="1" t="s">
        <v>135</v>
      </c>
      <c r="H35" s="1" t="s">
        <v>69</v>
      </c>
      <c r="J35" s="1">
        <v>1</v>
      </c>
      <c r="K35" s="35" t="s">
        <v>869</v>
      </c>
    </row>
    <row r="36" spans="1:16" hidden="1" x14ac:dyDescent="0.25">
      <c r="A36" s="27" t="s">
        <v>170</v>
      </c>
      <c r="B36" s="1">
        <v>26751</v>
      </c>
      <c r="C36" s="1" t="s">
        <v>171</v>
      </c>
      <c r="D36" s="1" t="s">
        <v>131</v>
      </c>
      <c r="E36" s="1" t="s">
        <v>133</v>
      </c>
      <c r="F36" s="1" t="s">
        <v>134</v>
      </c>
      <c r="G36" s="1" t="s">
        <v>135</v>
      </c>
      <c r="H36" s="1" t="s">
        <v>69</v>
      </c>
      <c r="I36" s="1">
        <v>0</v>
      </c>
    </row>
    <row r="37" spans="1:16" ht="15" hidden="1" customHeight="1" x14ac:dyDescent="0.25">
      <c r="A37" s="27" t="s">
        <v>170</v>
      </c>
      <c r="B37" s="1">
        <v>27083</v>
      </c>
      <c r="C37" s="1" t="s">
        <v>220</v>
      </c>
      <c r="D37" s="1" t="s">
        <v>131</v>
      </c>
      <c r="E37" s="1" t="s">
        <v>133</v>
      </c>
      <c r="F37" s="1" t="s">
        <v>134</v>
      </c>
      <c r="G37" s="1" t="s">
        <v>135</v>
      </c>
      <c r="H37" s="1" t="s">
        <v>69</v>
      </c>
      <c r="J37" s="1">
        <v>1</v>
      </c>
    </row>
    <row r="38" spans="1:16" hidden="1" x14ac:dyDescent="0.25">
      <c r="A38" s="27" t="s">
        <v>311</v>
      </c>
      <c r="B38" s="1">
        <v>27079</v>
      </c>
      <c r="C38" s="1" t="s">
        <v>312</v>
      </c>
      <c r="D38" s="1" t="s">
        <v>131</v>
      </c>
      <c r="E38" s="1" t="s">
        <v>133</v>
      </c>
      <c r="F38" s="1" t="s">
        <v>134</v>
      </c>
      <c r="G38" s="1" t="s">
        <v>135</v>
      </c>
      <c r="H38" s="1" t="s">
        <v>69</v>
      </c>
      <c r="I38" s="1">
        <v>0</v>
      </c>
    </row>
    <row r="39" spans="1:16" ht="15" hidden="1" customHeight="1" x14ac:dyDescent="0.25">
      <c r="A39" s="27" t="s">
        <v>311</v>
      </c>
      <c r="B39" s="1">
        <v>26743</v>
      </c>
      <c r="C39" s="1" t="s">
        <v>202</v>
      </c>
      <c r="D39" s="1" t="s">
        <v>131</v>
      </c>
      <c r="E39" s="1" t="s">
        <v>133</v>
      </c>
      <c r="F39" s="1" t="s">
        <v>134</v>
      </c>
      <c r="G39" s="1" t="s">
        <v>135</v>
      </c>
      <c r="H39" s="1" t="s">
        <v>69</v>
      </c>
      <c r="J39" s="1">
        <v>1</v>
      </c>
    </row>
    <row r="40" spans="1:16" hidden="1" x14ac:dyDescent="0.25">
      <c r="A40" s="27" t="s">
        <v>223</v>
      </c>
      <c r="B40" s="1">
        <v>26753</v>
      </c>
      <c r="C40" s="1" t="s">
        <v>130</v>
      </c>
      <c r="D40" s="1" t="s">
        <v>131</v>
      </c>
      <c r="E40" s="1" t="s">
        <v>133</v>
      </c>
      <c r="F40" s="1" t="s">
        <v>134</v>
      </c>
      <c r="G40" s="1" t="s">
        <v>135</v>
      </c>
      <c r="H40" s="1" t="s">
        <v>69</v>
      </c>
      <c r="I40" s="1">
        <v>0</v>
      </c>
    </row>
    <row r="41" spans="1:16" ht="15" hidden="1" customHeight="1" x14ac:dyDescent="0.25">
      <c r="A41" s="27" t="s">
        <v>223</v>
      </c>
      <c r="B41" s="1">
        <v>27085</v>
      </c>
      <c r="C41" s="1" t="s">
        <v>224</v>
      </c>
      <c r="D41" s="1" t="s">
        <v>131</v>
      </c>
      <c r="E41" s="1" t="s">
        <v>133</v>
      </c>
      <c r="F41" s="1" t="s">
        <v>134</v>
      </c>
      <c r="G41" s="1" t="s">
        <v>135</v>
      </c>
      <c r="H41" s="1" t="s">
        <v>69</v>
      </c>
      <c r="J41" s="1">
        <v>1</v>
      </c>
    </row>
    <row r="42" spans="1:16" hidden="1" x14ac:dyDescent="0.25">
      <c r="A42" s="1" t="s">
        <v>179</v>
      </c>
      <c r="B42" s="1">
        <v>27080</v>
      </c>
      <c r="C42" s="1" t="s">
        <v>180</v>
      </c>
      <c r="D42" s="1" t="s">
        <v>131</v>
      </c>
      <c r="E42" s="1" t="s">
        <v>133</v>
      </c>
      <c r="F42" s="1" t="s">
        <v>134</v>
      </c>
      <c r="G42" s="1" t="s">
        <v>135</v>
      </c>
      <c r="H42" s="1" t="s">
        <v>69</v>
      </c>
      <c r="I42" s="1">
        <v>0</v>
      </c>
    </row>
    <row r="43" spans="1:16" ht="15" hidden="1" customHeight="1" x14ac:dyDescent="0.25">
      <c r="A43" s="1" t="s">
        <v>897</v>
      </c>
      <c r="B43" s="1">
        <v>26744</v>
      </c>
      <c r="C43" s="1" t="s">
        <v>210</v>
      </c>
      <c r="D43" s="1" t="s">
        <v>131</v>
      </c>
      <c r="E43" s="1" t="s">
        <v>133</v>
      </c>
      <c r="F43" s="1" t="s">
        <v>134</v>
      </c>
      <c r="G43" s="1" t="s">
        <v>135</v>
      </c>
      <c r="H43" s="1" t="s">
        <v>69</v>
      </c>
      <c r="J43" s="1">
        <v>1</v>
      </c>
    </row>
    <row r="44" spans="1:16" hidden="1" x14ac:dyDescent="0.25">
      <c r="A44" s="1" t="s">
        <v>898</v>
      </c>
      <c r="B44" s="1">
        <v>26262</v>
      </c>
      <c r="C44" s="1" t="s">
        <v>174</v>
      </c>
      <c r="D44" s="1" t="s">
        <v>131</v>
      </c>
      <c r="E44" s="1" t="s">
        <v>133</v>
      </c>
      <c r="F44" s="1" t="s">
        <v>134</v>
      </c>
      <c r="G44" s="1" t="s">
        <v>135</v>
      </c>
      <c r="H44" s="1" t="s">
        <v>69</v>
      </c>
      <c r="I44" s="1">
        <v>0</v>
      </c>
    </row>
    <row r="45" spans="1:16" hidden="1" x14ac:dyDescent="0.25">
      <c r="A45" s="1" t="s">
        <v>278</v>
      </c>
      <c r="B45" s="1">
        <v>27525</v>
      </c>
      <c r="C45" s="1" t="s">
        <v>279</v>
      </c>
      <c r="D45" s="1" t="s">
        <v>132</v>
      </c>
      <c r="E45" s="1" t="s">
        <v>133</v>
      </c>
      <c r="F45" s="1" t="s">
        <v>134</v>
      </c>
      <c r="G45" s="1" t="s">
        <v>135</v>
      </c>
      <c r="H45" s="1" t="s">
        <v>69</v>
      </c>
      <c r="I45" s="1">
        <v>0</v>
      </c>
    </row>
    <row r="46" spans="1:16" hidden="1" x14ac:dyDescent="0.25">
      <c r="A46" s="1" t="s">
        <v>276</v>
      </c>
      <c r="B46" s="1">
        <v>26467</v>
      </c>
      <c r="C46" s="1" t="s">
        <v>277</v>
      </c>
      <c r="D46" s="1" t="s">
        <v>131</v>
      </c>
      <c r="E46" s="1" t="s">
        <v>133</v>
      </c>
      <c r="F46" s="1" t="s">
        <v>134</v>
      </c>
      <c r="G46" s="1" t="s">
        <v>135</v>
      </c>
      <c r="H46" s="1" t="s">
        <v>69</v>
      </c>
      <c r="I46" s="1">
        <v>0</v>
      </c>
    </row>
    <row r="47" spans="1:16" ht="180" x14ac:dyDescent="0.25">
      <c r="A47" s="1" t="s">
        <v>899</v>
      </c>
      <c r="B47" s="1">
        <v>26261</v>
      </c>
      <c r="C47" s="1" t="s">
        <v>241</v>
      </c>
      <c r="D47" s="1" t="s">
        <v>131</v>
      </c>
      <c r="E47" s="1" t="s">
        <v>133</v>
      </c>
      <c r="F47" s="1" t="s">
        <v>134</v>
      </c>
      <c r="G47" s="1" t="s">
        <v>135</v>
      </c>
      <c r="H47" s="1" t="s">
        <v>69</v>
      </c>
      <c r="I47" s="1">
        <v>1</v>
      </c>
      <c r="K47" s="34" t="s">
        <v>870</v>
      </c>
    </row>
    <row r="48" spans="1:16" hidden="1" x14ac:dyDescent="0.25">
      <c r="A48" s="1" t="s">
        <v>262</v>
      </c>
      <c r="B48" s="1">
        <v>27126</v>
      </c>
      <c r="C48" s="1" t="s">
        <v>263</v>
      </c>
      <c r="D48" s="1" t="s">
        <v>131</v>
      </c>
      <c r="E48" s="1" t="s">
        <v>133</v>
      </c>
      <c r="F48" s="1" t="s">
        <v>134</v>
      </c>
      <c r="G48" s="1" t="s">
        <v>135</v>
      </c>
      <c r="H48" s="1" t="s">
        <v>69</v>
      </c>
      <c r="I48" s="1">
        <v>0</v>
      </c>
    </row>
    <row r="49" spans="1:11" hidden="1" x14ac:dyDescent="0.25">
      <c r="A49" s="1" t="s">
        <v>146</v>
      </c>
      <c r="B49" s="1">
        <v>27125</v>
      </c>
      <c r="C49" s="1" t="s">
        <v>147</v>
      </c>
      <c r="D49" s="1" t="s">
        <v>131</v>
      </c>
      <c r="E49" s="1" t="s">
        <v>133</v>
      </c>
      <c r="F49" s="1" t="s">
        <v>134</v>
      </c>
      <c r="G49" s="1" t="s">
        <v>135</v>
      </c>
      <c r="H49" s="1" t="s">
        <v>69</v>
      </c>
      <c r="I49" s="1">
        <v>0</v>
      </c>
      <c r="K49" s="33"/>
    </row>
    <row r="50" spans="1:11" hidden="1" x14ac:dyDescent="0.25">
      <c r="A50" s="1" t="s">
        <v>315</v>
      </c>
      <c r="B50" s="1">
        <v>27517</v>
      </c>
      <c r="C50" s="1" t="s">
        <v>316</v>
      </c>
      <c r="D50" s="1" t="s">
        <v>132</v>
      </c>
      <c r="E50" s="1" t="s">
        <v>133</v>
      </c>
      <c r="F50" s="1" t="s">
        <v>134</v>
      </c>
      <c r="G50" s="1" t="s">
        <v>135</v>
      </c>
      <c r="H50" s="1" t="s">
        <v>69</v>
      </c>
      <c r="I50" s="1">
        <v>0</v>
      </c>
    </row>
    <row r="51" spans="1:11" hidden="1" x14ac:dyDescent="0.25">
      <c r="A51" s="1" t="s">
        <v>309</v>
      </c>
      <c r="B51" s="1">
        <v>26284</v>
      </c>
      <c r="C51" s="1" t="s">
        <v>310</v>
      </c>
      <c r="D51" s="1" t="s">
        <v>131</v>
      </c>
      <c r="E51" s="1" t="s">
        <v>133</v>
      </c>
      <c r="F51" s="1" t="s">
        <v>134</v>
      </c>
      <c r="G51" s="1" t="s">
        <v>135</v>
      </c>
      <c r="H51" s="1" t="s">
        <v>69</v>
      </c>
      <c r="I51" s="1">
        <v>0</v>
      </c>
    </row>
    <row r="52" spans="1:11" hidden="1" x14ac:dyDescent="0.25">
      <c r="A52" s="1" t="s">
        <v>144</v>
      </c>
      <c r="B52" s="1">
        <v>27032</v>
      </c>
      <c r="C52" s="1" t="s">
        <v>145</v>
      </c>
      <c r="D52" s="1" t="s">
        <v>131</v>
      </c>
      <c r="E52" s="1" t="s">
        <v>133</v>
      </c>
      <c r="F52" s="1" t="s">
        <v>134</v>
      </c>
      <c r="G52" s="1" t="s">
        <v>135</v>
      </c>
      <c r="H52" s="1" t="s">
        <v>69</v>
      </c>
      <c r="I52" s="1">
        <v>0</v>
      </c>
    </row>
    <row r="53" spans="1:11" hidden="1" x14ac:dyDescent="0.25">
      <c r="A53" s="27" t="s">
        <v>900</v>
      </c>
      <c r="B53" s="1">
        <v>27362</v>
      </c>
      <c r="C53" s="1" t="s">
        <v>273</v>
      </c>
      <c r="D53" s="1" t="s">
        <v>138</v>
      </c>
      <c r="E53" s="1" t="s">
        <v>133</v>
      </c>
      <c r="F53" s="1" t="s">
        <v>134</v>
      </c>
      <c r="G53" s="1" t="s">
        <v>135</v>
      </c>
      <c r="H53" s="1" t="s">
        <v>69</v>
      </c>
      <c r="I53" s="1">
        <v>0</v>
      </c>
    </row>
    <row r="54" spans="1:11" ht="15" hidden="1" customHeight="1" x14ac:dyDescent="0.25">
      <c r="A54" s="27" t="s">
        <v>900</v>
      </c>
      <c r="B54" s="1">
        <v>27116</v>
      </c>
      <c r="C54" s="1" t="s">
        <v>150</v>
      </c>
      <c r="D54" s="1" t="s">
        <v>131</v>
      </c>
      <c r="E54" s="1" t="s">
        <v>133</v>
      </c>
      <c r="F54" s="1" t="s">
        <v>134</v>
      </c>
      <c r="G54" s="1" t="s">
        <v>135</v>
      </c>
      <c r="H54" s="1" t="s">
        <v>69</v>
      </c>
      <c r="J54" s="1">
        <v>1</v>
      </c>
    </row>
    <row r="55" spans="1:11" hidden="1" x14ac:dyDescent="0.25">
      <c r="A55" s="27" t="s">
        <v>200</v>
      </c>
      <c r="B55" s="1">
        <v>27111</v>
      </c>
      <c r="C55" s="1" t="s">
        <v>256</v>
      </c>
      <c r="D55" s="1" t="s">
        <v>138</v>
      </c>
      <c r="E55" s="1" t="s">
        <v>133</v>
      </c>
      <c r="F55" s="1" t="s">
        <v>134</v>
      </c>
      <c r="G55" s="1" t="s">
        <v>135</v>
      </c>
      <c r="H55" s="1" t="s">
        <v>69</v>
      </c>
      <c r="I55" s="1">
        <v>0</v>
      </c>
    </row>
    <row r="56" spans="1:11" hidden="1" x14ac:dyDescent="0.25">
      <c r="A56" s="27" t="s">
        <v>200</v>
      </c>
      <c r="B56" s="1">
        <v>27119</v>
      </c>
      <c r="C56" s="1" t="s">
        <v>201</v>
      </c>
      <c r="D56" s="1" t="s">
        <v>138</v>
      </c>
      <c r="E56" s="1" t="s">
        <v>133</v>
      </c>
      <c r="F56" s="1" t="s">
        <v>134</v>
      </c>
      <c r="G56" s="1" t="s">
        <v>135</v>
      </c>
      <c r="H56" s="1" t="s">
        <v>69</v>
      </c>
      <c r="J56" s="1">
        <v>1</v>
      </c>
    </row>
    <row r="57" spans="1:11" ht="150" x14ac:dyDescent="0.25">
      <c r="A57" s="1" t="s">
        <v>290</v>
      </c>
      <c r="B57" s="1">
        <v>27196</v>
      </c>
      <c r="C57" s="1" t="s">
        <v>291</v>
      </c>
      <c r="D57" s="1" t="s">
        <v>138</v>
      </c>
      <c r="E57" s="1" t="s">
        <v>133</v>
      </c>
      <c r="F57" s="1" t="s">
        <v>134</v>
      </c>
      <c r="G57" s="1" t="s">
        <v>135</v>
      </c>
      <c r="H57" s="1" t="s">
        <v>69</v>
      </c>
      <c r="I57" s="1">
        <v>1</v>
      </c>
      <c r="K57" s="35" t="s">
        <v>871</v>
      </c>
    </row>
    <row r="58" spans="1:11" hidden="1" x14ac:dyDescent="0.25">
      <c r="A58" s="1" t="s">
        <v>211</v>
      </c>
      <c r="B58" s="1">
        <v>26246</v>
      </c>
      <c r="C58" s="1" t="s">
        <v>212</v>
      </c>
      <c r="D58" s="1" t="s">
        <v>131</v>
      </c>
      <c r="E58" s="1" t="s">
        <v>133</v>
      </c>
      <c r="F58" s="1" t="s">
        <v>134</v>
      </c>
      <c r="G58" s="1" t="s">
        <v>135</v>
      </c>
      <c r="H58" s="1" t="s">
        <v>69</v>
      </c>
      <c r="I58" s="1">
        <v>0</v>
      </c>
    </row>
    <row r="59" spans="1:11" hidden="1" x14ac:dyDescent="0.25">
      <c r="A59" s="1" t="s">
        <v>153</v>
      </c>
      <c r="B59" s="1">
        <v>27162</v>
      </c>
      <c r="C59" s="1" t="s">
        <v>154</v>
      </c>
      <c r="D59" s="1" t="s">
        <v>131</v>
      </c>
      <c r="E59" s="1" t="s">
        <v>133</v>
      </c>
      <c r="F59" s="1" t="s">
        <v>134</v>
      </c>
      <c r="G59" s="1" t="s">
        <v>135</v>
      </c>
      <c r="H59" s="1" t="s">
        <v>69</v>
      </c>
      <c r="I59" s="1">
        <v>0</v>
      </c>
    </row>
    <row r="60" spans="1:11" hidden="1" x14ac:dyDescent="0.25">
      <c r="A60" s="1" t="s">
        <v>168</v>
      </c>
      <c r="B60" s="1">
        <v>27526</v>
      </c>
      <c r="C60" s="1" t="s">
        <v>169</v>
      </c>
      <c r="D60" s="1" t="s">
        <v>132</v>
      </c>
      <c r="E60" s="1" t="s">
        <v>133</v>
      </c>
      <c r="F60" s="1" t="s">
        <v>134</v>
      </c>
      <c r="G60" s="1" t="s">
        <v>135</v>
      </c>
      <c r="H60" s="1" t="s">
        <v>69</v>
      </c>
      <c r="I60" s="1">
        <v>0</v>
      </c>
    </row>
    <row r="61" spans="1:11" ht="150" hidden="1" x14ac:dyDescent="0.25">
      <c r="A61" s="1" t="s">
        <v>140</v>
      </c>
      <c r="B61" s="1">
        <v>27528</v>
      </c>
      <c r="C61" s="1" t="s">
        <v>141</v>
      </c>
      <c r="D61" s="1" t="s">
        <v>132</v>
      </c>
      <c r="E61" s="1" t="s">
        <v>133</v>
      </c>
      <c r="F61" s="1" t="s">
        <v>134</v>
      </c>
      <c r="G61" s="1" t="s">
        <v>135</v>
      </c>
      <c r="H61" s="1" t="s">
        <v>69</v>
      </c>
      <c r="I61" s="1">
        <v>0</v>
      </c>
      <c r="K61" s="35" t="s">
        <v>871</v>
      </c>
    </row>
    <row r="62" spans="1:11" hidden="1" x14ac:dyDescent="0.25">
      <c r="A62" s="27" t="s">
        <v>226</v>
      </c>
      <c r="B62" s="1">
        <v>27121</v>
      </c>
      <c r="C62" s="1" t="s">
        <v>227</v>
      </c>
      <c r="D62" s="1" t="s">
        <v>131</v>
      </c>
      <c r="E62" s="1" t="s">
        <v>133</v>
      </c>
      <c r="F62" s="1" t="s">
        <v>134</v>
      </c>
      <c r="G62" s="1" t="s">
        <v>135</v>
      </c>
      <c r="H62" s="1" t="s">
        <v>69</v>
      </c>
      <c r="I62" s="1">
        <v>0</v>
      </c>
    </row>
    <row r="63" spans="1:11" ht="15" hidden="1" customHeight="1" x14ac:dyDescent="0.25">
      <c r="A63" s="27" t="s">
        <v>226</v>
      </c>
      <c r="B63" s="1">
        <v>27113</v>
      </c>
      <c r="C63" s="1" t="s">
        <v>236</v>
      </c>
      <c r="D63" s="1" t="s">
        <v>131</v>
      </c>
      <c r="E63" s="1" t="s">
        <v>133</v>
      </c>
      <c r="F63" s="1" t="s">
        <v>134</v>
      </c>
      <c r="G63" s="1" t="s">
        <v>135</v>
      </c>
      <c r="H63" s="1" t="s">
        <v>69</v>
      </c>
      <c r="J63" s="1">
        <v>1</v>
      </c>
    </row>
    <row r="64" spans="1:11" hidden="1" x14ac:dyDescent="0.25">
      <c r="A64" s="1" t="s">
        <v>166</v>
      </c>
      <c r="B64" s="1">
        <v>27524</v>
      </c>
      <c r="C64" s="1" t="s">
        <v>167</v>
      </c>
      <c r="D64" s="1" t="s">
        <v>132</v>
      </c>
      <c r="E64" s="1" t="s">
        <v>133</v>
      </c>
      <c r="F64" s="1" t="s">
        <v>134</v>
      </c>
      <c r="G64" s="1" t="s">
        <v>135</v>
      </c>
      <c r="H64" s="1" t="s">
        <v>69</v>
      </c>
      <c r="I64" s="1">
        <v>0</v>
      </c>
    </row>
    <row r="65" spans="1:11" ht="180" x14ac:dyDescent="0.25">
      <c r="A65" s="1" t="s">
        <v>216</v>
      </c>
      <c r="B65" s="1">
        <v>26221</v>
      </c>
      <c r="C65" s="1" t="s">
        <v>217</v>
      </c>
      <c r="D65" s="1" t="s">
        <v>131</v>
      </c>
      <c r="E65" s="1" t="s">
        <v>133</v>
      </c>
      <c r="F65" s="1" t="s">
        <v>134</v>
      </c>
      <c r="G65" s="1" t="s">
        <v>135</v>
      </c>
      <c r="H65" s="1" t="s">
        <v>69</v>
      </c>
      <c r="I65" s="1">
        <v>1</v>
      </c>
      <c r="K65" s="34" t="s">
        <v>872</v>
      </c>
    </row>
    <row r="66" spans="1:11" hidden="1" x14ac:dyDescent="0.25">
      <c r="A66" s="1" t="s">
        <v>242</v>
      </c>
      <c r="B66" s="1">
        <v>27530</v>
      </c>
      <c r="C66" s="1" t="s">
        <v>243</v>
      </c>
      <c r="D66" s="1" t="s">
        <v>132</v>
      </c>
      <c r="E66" s="1" t="s">
        <v>133</v>
      </c>
      <c r="F66" s="1" t="s">
        <v>134</v>
      </c>
      <c r="G66" s="1" t="s">
        <v>135</v>
      </c>
      <c r="H66" s="1" t="s">
        <v>69</v>
      </c>
      <c r="I66" s="1">
        <v>0</v>
      </c>
    </row>
    <row r="67" spans="1:11" hidden="1" x14ac:dyDescent="0.25">
      <c r="A67" s="1" t="s">
        <v>299</v>
      </c>
      <c r="B67" s="1">
        <v>27091</v>
      </c>
      <c r="C67" s="1" t="s">
        <v>300</v>
      </c>
      <c r="D67" s="1" t="s">
        <v>131</v>
      </c>
      <c r="E67" s="1" t="s">
        <v>133</v>
      </c>
      <c r="F67" s="1" t="s">
        <v>134</v>
      </c>
      <c r="G67" s="1" t="s">
        <v>135</v>
      </c>
      <c r="H67" s="1" t="s">
        <v>69</v>
      </c>
      <c r="I67" s="1">
        <v>0</v>
      </c>
    </row>
    <row r="68" spans="1:11" hidden="1" x14ac:dyDescent="0.25">
      <c r="A68" s="1" t="s">
        <v>313</v>
      </c>
      <c r="B68" s="1">
        <v>27146</v>
      </c>
      <c r="C68" s="1" t="s">
        <v>314</v>
      </c>
      <c r="D68" s="1" t="s">
        <v>138</v>
      </c>
      <c r="E68" s="1" t="s">
        <v>133</v>
      </c>
      <c r="F68" s="1" t="s">
        <v>134</v>
      </c>
      <c r="G68" s="1" t="s">
        <v>135</v>
      </c>
      <c r="H68" s="1" t="s">
        <v>69</v>
      </c>
      <c r="I68" s="1">
        <v>0</v>
      </c>
    </row>
    <row r="69" spans="1:11" ht="120" x14ac:dyDescent="0.25">
      <c r="A69" s="1" t="s">
        <v>148</v>
      </c>
      <c r="B69" s="1">
        <v>27086</v>
      </c>
      <c r="C69" s="1" t="s">
        <v>149</v>
      </c>
      <c r="D69" s="1" t="s">
        <v>131</v>
      </c>
      <c r="E69" s="1" t="s">
        <v>133</v>
      </c>
      <c r="F69" s="1" t="s">
        <v>134</v>
      </c>
      <c r="G69" s="1" t="s">
        <v>135</v>
      </c>
      <c r="H69" s="1" t="s">
        <v>69</v>
      </c>
      <c r="I69" s="1">
        <v>1</v>
      </c>
      <c r="K69" s="35" t="s">
        <v>869</v>
      </c>
    </row>
    <row r="70" spans="1:11" ht="150" x14ac:dyDescent="0.25">
      <c r="A70" s="1" t="s">
        <v>198</v>
      </c>
      <c r="B70" s="1">
        <v>27088</v>
      </c>
      <c r="C70" s="1" t="s">
        <v>199</v>
      </c>
      <c r="D70" s="1" t="s">
        <v>131</v>
      </c>
      <c r="E70" s="1" t="s">
        <v>133</v>
      </c>
      <c r="F70" s="1" t="s">
        <v>134</v>
      </c>
      <c r="G70" s="1" t="s">
        <v>135</v>
      </c>
      <c r="H70" s="1" t="s">
        <v>69</v>
      </c>
      <c r="I70" s="1">
        <v>1</v>
      </c>
      <c r="K70" s="35" t="s">
        <v>871</v>
      </c>
    </row>
    <row r="71" spans="1:11" hidden="1" x14ac:dyDescent="0.25">
      <c r="A71" s="1" t="s">
        <v>254</v>
      </c>
      <c r="B71" s="1">
        <v>27087</v>
      </c>
      <c r="C71" s="1" t="s">
        <v>255</v>
      </c>
      <c r="D71" s="1" t="s">
        <v>131</v>
      </c>
      <c r="E71" s="1" t="s">
        <v>133</v>
      </c>
      <c r="F71" s="1" t="s">
        <v>134</v>
      </c>
      <c r="G71" s="1" t="s">
        <v>135</v>
      </c>
      <c r="H71" s="1" t="s">
        <v>69</v>
      </c>
      <c r="I71" s="1">
        <v>0</v>
      </c>
    </row>
    <row r="72" spans="1:11" ht="165" x14ac:dyDescent="0.25">
      <c r="A72" s="1" t="s">
        <v>269</v>
      </c>
      <c r="B72" s="1">
        <v>27120</v>
      </c>
      <c r="C72" s="1" t="s">
        <v>270</v>
      </c>
      <c r="D72" s="1" t="s">
        <v>131</v>
      </c>
      <c r="E72" s="1" t="s">
        <v>133</v>
      </c>
      <c r="F72" s="1" t="s">
        <v>134</v>
      </c>
      <c r="G72" s="1" t="s">
        <v>135</v>
      </c>
      <c r="H72" s="1" t="s">
        <v>69</v>
      </c>
      <c r="I72" s="1">
        <v>1</v>
      </c>
      <c r="K72" s="34" t="s">
        <v>873</v>
      </c>
    </row>
    <row r="73" spans="1:11" ht="15" hidden="1" customHeight="1" x14ac:dyDescent="0.25">
      <c r="A73" s="1" t="s">
        <v>888</v>
      </c>
      <c r="B73" s="1">
        <v>27112</v>
      </c>
      <c r="C73" s="1" t="s">
        <v>215</v>
      </c>
      <c r="D73" s="1" t="s">
        <v>131</v>
      </c>
      <c r="E73" s="1" t="s">
        <v>133</v>
      </c>
      <c r="F73" s="1" t="s">
        <v>134</v>
      </c>
      <c r="G73" s="1" t="s">
        <v>135</v>
      </c>
      <c r="H73" s="1" t="s">
        <v>69</v>
      </c>
      <c r="J73" s="1">
        <v>1</v>
      </c>
      <c r="K73" s="33"/>
    </row>
    <row r="74" spans="1:11" hidden="1" x14ac:dyDescent="0.25">
      <c r="A74" s="1" t="s">
        <v>271</v>
      </c>
      <c r="B74" s="1">
        <v>27148</v>
      </c>
      <c r="C74" s="1" t="s">
        <v>272</v>
      </c>
      <c r="D74" s="1" t="s">
        <v>138</v>
      </c>
      <c r="E74" s="1" t="s">
        <v>133</v>
      </c>
      <c r="F74" s="1" t="s">
        <v>134</v>
      </c>
      <c r="G74" s="1" t="s">
        <v>135</v>
      </c>
      <c r="H74" s="1" t="s">
        <v>69</v>
      </c>
      <c r="I74" s="1">
        <v>0</v>
      </c>
    </row>
    <row r="75" spans="1:11" hidden="1" x14ac:dyDescent="0.25">
      <c r="A75" s="1" t="s">
        <v>280</v>
      </c>
      <c r="B75" s="1">
        <v>27127</v>
      </c>
      <c r="C75" s="1" t="s">
        <v>281</v>
      </c>
      <c r="D75" s="1" t="s">
        <v>138</v>
      </c>
      <c r="E75" s="1" t="s">
        <v>133</v>
      </c>
      <c r="F75" s="1" t="s">
        <v>134</v>
      </c>
      <c r="G75" s="1" t="s">
        <v>135</v>
      </c>
      <c r="H75" s="1" t="s">
        <v>69</v>
      </c>
      <c r="I75" s="1">
        <v>0</v>
      </c>
    </row>
    <row r="76" spans="1:11" ht="15" hidden="1" customHeight="1" x14ac:dyDescent="0.25">
      <c r="A76" s="1" t="s">
        <v>159</v>
      </c>
      <c r="B76" s="1">
        <v>27376</v>
      </c>
      <c r="C76" s="1" t="s">
        <v>160</v>
      </c>
      <c r="D76" s="1" t="s">
        <v>138</v>
      </c>
      <c r="E76" s="1" t="s">
        <v>133</v>
      </c>
      <c r="F76" s="1" t="s">
        <v>134</v>
      </c>
      <c r="G76" s="1" t="s">
        <v>135</v>
      </c>
      <c r="H76" s="1" t="s">
        <v>69</v>
      </c>
      <c r="J76" s="1">
        <v>1</v>
      </c>
    </row>
    <row r="77" spans="1:11" hidden="1" x14ac:dyDescent="0.25">
      <c r="A77" s="1" t="s">
        <v>142</v>
      </c>
      <c r="B77" s="1">
        <v>26761</v>
      </c>
      <c r="C77" s="1" t="s">
        <v>143</v>
      </c>
      <c r="D77" s="1" t="s">
        <v>138</v>
      </c>
      <c r="E77" s="1" t="s">
        <v>133</v>
      </c>
      <c r="F77" s="1" t="s">
        <v>134</v>
      </c>
      <c r="G77" s="1" t="s">
        <v>135</v>
      </c>
      <c r="H77" s="1" t="s">
        <v>69</v>
      </c>
      <c r="I77" s="1">
        <v>0</v>
      </c>
      <c r="K77" s="33"/>
    </row>
    <row r="78" spans="1:11" hidden="1" x14ac:dyDescent="0.25">
      <c r="A78" s="1" t="s">
        <v>239</v>
      </c>
      <c r="B78" s="1">
        <v>26758</v>
      </c>
      <c r="C78" s="1" t="s">
        <v>240</v>
      </c>
      <c r="D78" s="1" t="s">
        <v>138</v>
      </c>
      <c r="E78" s="1" t="s">
        <v>133</v>
      </c>
      <c r="F78" s="1" t="s">
        <v>134</v>
      </c>
      <c r="G78" s="1" t="s">
        <v>135</v>
      </c>
      <c r="H78" s="1" t="s">
        <v>69</v>
      </c>
      <c r="I78" s="1">
        <v>0</v>
      </c>
    </row>
    <row r="79" spans="1:11" hidden="1" x14ac:dyDescent="0.25">
      <c r="A79" s="1" t="s">
        <v>250</v>
      </c>
      <c r="B79" s="1">
        <v>26759</v>
      </c>
      <c r="C79" s="1" t="s">
        <v>251</v>
      </c>
      <c r="D79" s="1" t="s">
        <v>138</v>
      </c>
      <c r="E79" s="1" t="s">
        <v>133</v>
      </c>
      <c r="F79" s="1" t="s">
        <v>134</v>
      </c>
      <c r="G79" s="1" t="s">
        <v>135</v>
      </c>
      <c r="H79" s="1" t="s">
        <v>69</v>
      </c>
      <c r="I79" s="1">
        <v>0</v>
      </c>
    </row>
    <row r="80" spans="1:11" hidden="1" x14ac:dyDescent="0.25">
      <c r="A80" s="1" t="s">
        <v>204</v>
      </c>
      <c r="B80" s="1">
        <v>27374</v>
      </c>
      <c r="C80" s="1" t="s">
        <v>205</v>
      </c>
      <c r="D80" s="1" t="s">
        <v>138</v>
      </c>
      <c r="E80" s="1" t="s">
        <v>133</v>
      </c>
      <c r="F80" s="1" t="s">
        <v>134</v>
      </c>
      <c r="G80" s="1" t="s">
        <v>135</v>
      </c>
      <c r="H80" s="1" t="s">
        <v>69</v>
      </c>
      <c r="I80" s="1">
        <v>0</v>
      </c>
    </row>
    <row r="81" spans="1:11" hidden="1" x14ac:dyDescent="0.25">
      <c r="A81" s="1" t="s">
        <v>213</v>
      </c>
      <c r="B81" s="1">
        <v>27373</v>
      </c>
      <c r="C81" s="1" t="s">
        <v>214</v>
      </c>
      <c r="D81" s="1" t="s">
        <v>138</v>
      </c>
      <c r="E81" s="1" t="s">
        <v>133</v>
      </c>
      <c r="F81" s="1" t="s">
        <v>134</v>
      </c>
      <c r="G81" s="1" t="s">
        <v>135</v>
      </c>
      <c r="H81" s="1" t="s">
        <v>69</v>
      </c>
      <c r="I81" s="1">
        <v>0</v>
      </c>
    </row>
    <row r="82" spans="1:11" ht="120" x14ac:dyDescent="0.25">
      <c r="A82" s="1" t="s">
        <v>264</v>
      </c>
      <c r="B82" s="1">
        <v>26755</v>
      </c>
      <c r="C82" s="1" t="s">
        <v>265</v>
      </c>
      <c r="D82" s="1" t="s">
        <v>138</v>
      </c>
      <c r="E82" s="1" t="s">
        <v>133</v>
      </c>
      <c r="F82" s="1" t="s">
        <v>134</v>
      </c>
      <c r="G82" s="1" t="s">
        <v>135</v>
      </c>
      <c r="H82" s="1" t="s">
        <v>69</v>
      </c>
      <c r="I82" s="1">
        <v>1</v>
      </c>
      <c r="K82" s="35" t="s">
        <v>869</v>
      </c>
    </row>
    <row r="83" spans="1:11" x14ac:dyDescent="0.25">
      <c r="A83" s="1" t="s">
        <v>221</v>
      </c>
      <c r="B83" s="1">
        <v>27128</v>
      </c>
      <c r="C83" s="1" t="s">
        <v>222</v>
      </c>
      <c r="D83" s="1" t="s">
        <v>138</v>
      </c>
      <c r="E83" s="1" t="s">
        <v>133</v>
      </c>
      <c r="F83" s="1" t="s">
        <v>134</v>
      </c>
      <c r="G83" s="1" t="s">
        <v>135</v>
      </c>
      <c r="H83" s="1" t="s">
        <v>69</v>
      </c>
      <c r="I83" s="1">
        <v>1</v>
      </c>
      <c r="K83" s="33"/>
    </row>
    <row r="84" spans="1:11" hidden="1" x14ac:dyDescent="0.25">
      <c r="A84" s="1" t="s">
        <v>258</v>
      </c>
      <c r="B84" s="1">
        <v>27375</v>
      </c>
      <c r="C84" s="1" t="s">
        <v>259</v>
      </c>
      <c r="D84" s="1" t="s">
        <v>138</v>
      </c>
      <c r="E84" s="1" t="s">
        <v>133</v>
      </c>
      <c r="F84" s="1" t="s">
        <v>134</v>
      </c>
      <c r="G84" s="1" t="s">
        <v>135</v>
      </c>
      <c r="H84" s="1" t="s">
        <v>69</v>
      </c>
      <c r="I84" s="1">
        <v>0</v>
      </c>
    </row>
    <row r="85" spans="1:11" ht="15" hidden="1" customHeight="1" x14ac:dyDescent="0.25">
      <c r="A85" s="1" t="s">
        <v>208</v>
      </c>
      <c r="B85" s="1">
        <v>26760</v>
      </c>
      <c r="C85" s="1" t="s">
        <v>209</v>
      </c>
      <c r="D85" s="1" t="s">
        <v>138</v>
      </c>
      <c r="E85" s="1" t="s">
        <v>133</v>
      </c>
      <c r="F85" s="1" t="s">
        <v>134</v>
      </c>
      <c r="G85" s="1" t="s">
        <v>135</v>
      </c>
      <c r="H85" s="1" t="s">
        <v>69</v>
      </c>
      <c r="J85" s="1">
        <v>1</v>
      </c>
    </row>
    <row r="86" spans="1:11" ht="150" x14ac:dyDescent="0.25">
      <c r="A86" s="1" t="s">
        <v>194</v>
      </c>
      <c r="B86" s="1">
        <v>26757</v>
      </c>
      <c r="C86" s="1" t="s">
        <v>195</v>
      </c>
      <c r="D86" s="1" t="s">
        <v>138</v>
      </c>
      <c r="E86" s="1" t="s">
        <v>133</v>
      </c>
      <c r="F86" s="1" t="s">
        <v>134</v>
      </c>
      <c r="G86" s="1" t="s">
        <v>135</v>
      </c>
      <c r="H86" s="1" t="s">
        <v>69</v>
      </c>
      <c r="I86" s="1">
        <v>1</v>
      </c>
      <c r="K86" s="35" t="s">
        <v>871</v>
      </c>
    </row>
    <row r="87" spans="1:11" hidden="1" x14ac:dyDescent="0.25">
      <c r="A87" s="27" t="s">
        <v>282</v>
      </c>
      <c r="B87" s="1">
        <v>26756</v>
      </c>
      <c r="C87" s="1" t="s">
        <v>283</v>
      </c>
      <c r="D87" s="1" t="s">
        <v>138</v>
      </c>
      <c r="E87" s="1" t="s">
        <v>133</v>
      </c>
      <c r="F87" s="1" t="s">
        <v>134</v>
      </c>
      <c r="G87" s="1" t="s">
        <v>135</v>
      </c>
      <c r="H87" s="1" t="s">
        <v>69</v>
      </c>
      <c r="I87" s="1">
        <v>0</v>
      </c>
    </row>
    <row r="88" spans="1:11" ht="15" hidden="1" customHeight="1" x14ac:dyDescent="0.25">
      <c r="A88" s="27" t="s">
        <v>282</v>
      </c>
      <c r="B88" s="1">
        <v>27151</v>
      </c>
      <c r="C88" s="1" t="s">
        <v>285</v>
      </c>
      <c r="D88" s="1" t="s">
        <v>138</v>
      </c>
      <c r="E88" s="1" t="s">
        <v>133</v>
      </c>
      <c r="F88" s="1" t="s">
        <v>134</v>
      </c>
      <c r="G88" s="1" t="s">
        <v>135</v>
      </c>
      <c r="H88" s="1" t="s">
        <v>69</v>
      </c>
      <c r="J88" s="1">
        <v>1</v>
      </c>
    </row>
    <row r="89" spans="1:11" ht="15" hidden="1" customHeight="1" x14ac:dyDescent="0.25">
      <c r="A89" s="1" t="s">
        <v>248</v>
      </c>
      <c r="B89" s="1">
        <v>27188</v>
      </c>
      <c r="C89" s="1" t="s">
        <v>249</v>
      </c>
      <c r="D89" s="1" t="s">
        <v>138</v>
      </c>
      <c r="E89" s="1" t="s">
        <v>133</v>
      </c>
      <c r="F89" s="1" t="s">
        <v>134</v>
      </c>
      <c r="G89" s="1" t="s">
        <v>135</v>
      </c>
      <c r="H89" s="1" t="s">
        <v>69</v>
      </c>
      <c r="J89" s="1">
        <v>1</v>
      </c>
    </row>
    <row r="90" spans="1:11" ht="15" hidden="1" customHeight="1" x14ac:dyDescent="0.25">
      <c r="A90" s="1" t="s">
        <v>218</v>
      </c>
      <c r="B90" s="1">
        <v>26762</v>
      </c>
      <c r="C90" s="1" t="s">
        <v>219</v>
      </c>
      <c r="D90" s="1" t="s">
        <v>138</v>
      </c>
      <c r="E90" s="1" t="s">
        <v>133</v>
      </c>
      <c r="F90" s="1" t="s">
        <v>134</v>
      </c>
      <c r="G90" s="1" t="s">
        <v>135</v>
      </c>
      <c r="H90" s="1" t="s">
        <v>69</v>
      </c>
      <c r="J90" s="1">
        <v>1</v>
      </c>
    </row>
    <row r="91" spans="1:11" hidden="1" x14ac:dyDescent="0.25">
      <c r="A91" s="1" t="s">
        <v>177</v>
      </c>
      <c r="B91" s="1">
        <v>27455</v>
      </c>
      <c r="C91" s="1" t="s">
        <v>178</v>
      </c>
      <c r="D91" s="1" t="s">
        <v>131</v>
      </c>
      <c r="E91" s="1" t="s">
        <v>133</v>
      </c>
      <c r="F91" s="1" t="s">
        <v>134</v>
      </c>
      <c r="G91" s="1" t="s">
        <v>135</v>
      </c>
      <c r="H91" s="1" t="s">
        <v>69</v>
      </c>
      <c r="I91" s="1">
        <v>0</v>
      </c>
    </row>
    <row r="92" spans="1:11" ht="195" x14ac:dyDescent="0.25">
      <c r="A92" s="1" t="s">
        <v>902</v>
      </c>
      <c r="B92" s="1">
        <v>26220</v>
      </c>
      <c r="C92" s="1" t="s">
        <v>163</v>
      </c>
      <c r="D92" s="1" t="s">
        <v>131</v>
      </c>
      <c r="E92" s="1" t="s">
        <v>133</v>
      </c>
      <c r="F92" s="1" t="s">
        <v>134</v>
      </c>
      <c r="G92" s="1" t="s">
        <v>135</v>
      </c>
      <c r="H92" s="1" t="s">
        <v>69</v>
      </c>
      <c r="I92" s="1">
        <v>1</v>
      </c>
      <c r="J92" s="1">
        <v>0</v>
      </c>
      <c r="K92" s="34" t="s">
        <v>874</v>
      </c>
    </row>
    <row r="93" spans="1:11" hidden="1" x14ac:dyDescent="0.25">
      <c r="A93" s="27" t="s">
        <v>230</v>
      </c>
      <c r="B93" s="1">
        <v>27114</v>
      </c>
      <c r="C93" s="1" t="s">
        <v>231</v>
      </c>
      <c r="D93" s="1" t="s">
        <v>131</v>
      </c>
      <c r="E93" s="1" t="s">
        <v>133</v>
      </c>
      <c r="F93" s="1" t="s">
        <v>134</v>
      </c>
      <c r="G93" s="1" t="s">
        <v>135</v>
      </c>
      <c r="H93" s="1" t="s">
        <v>69</v>
      </c>
      <c r="I93" s="1">
        <v>0</v>
      </c>
    </row>
    <row r="94" spans="1:11" ht="15" hidden="1" customHeight="1" x14ac:dyDescent="0.25">
      <c r="A94" s="27" t="s">
        <v>230</v>
      </c>
      <c r="B94" s="1">
        <v>27122</v>
      </c>
      <c r="C94" s="1" t="s">
        <v>266</v>
      </c>
      <c r="D94" s="1" t="s">
        <v>131</v>
      </c>
      <c r="E94" s="1" t="s">
        <v>133</v>
      </c>
      <c r="F94" s="1" t="s">
        <v>134</v>
      </c>
      <c r="G94" s="1" t="s">
        <v>135</v>
      </c>
      <c r="H94" s="1" t="s">
        <v>69</v>
      </c>
      <c r="J94" s="1">
        <v>1</v>
      </c>
    </row>
    <row r="95" spans="1:11" ht="15" hidden="1" customHeight="1" x14ac:dyDescent="0.25">
      <c r="A95" s="1" t="s">
        <v>260</v>
      </c>
      <c r="B95" s="1">
        <v>27531</v>
      </c>
      <c r="C95" s="1" t="s">
        <v>261</v>
      </c>
      <c r="D95" s="1" t="s">
        <v>132</v>
      </c>
      <c r="E95" s="1" t="s">
        <v>133</v>
      </c>
      <c r="F95" s="1" t="s">
        <v>134</v>
      </c>
      <c r="G95" s="1" t="s">
        <v>135</v>
      </c>
      <c r="H95" s="1" t="s">
        <v>69</v>
      </c>
      <c r="J95" s="1">
        <v>1</v>
      </c>
    </row>
    <row r="96" spans="1:11" hidden="1" x14ac:dyDescent="0.25">
      <c r="A96" s="1" t="s">
        <v>304</v>
      </c>
      <c r="B96" s="1">
        <v>26226</v>
      </c>
      <c r="C96" s="1" t="s">
        <v>305</v>
      </c>
      <c r="D96" s="1" t="s">
        <v>131</v>
      </c>
      <c r="E96" s="1" t="s">
        <v>133</v>
      </c>
      <c r="F96" s="1" t="s">
        <v>134</v>
      </c>
      <c r="G96" s="1" t="s">
        <v>135</v>
      </c>
      <c r="H96" s="1" t="s">
        <v>69</v>
      </c>
      <c r="I96" s="1">
        <v>0</v>
      </c>
    </row>
    <row r="97" spans="1:10" hidden="1" x14ac:dyDescent="0.25">
      <c r="A97" s="1" t="s">
        <v>181</v>
      </c>
      <c r="B97" s="1">
        <v>26075</v>
      </c>
      <c r="C97" s="1" t="s">
        <v>182</v>
      </c>
      <c r="D97" s="1" t="s">
        <v>131</v>
      </c>
      <c r="E97" s="1" t="s">
        <v>133</v>
      </c>
      <c r="F97" s="1" t="s">
        <v>134</v>
      </c>
      <c r="G97" s="1" t="s">
        <v>135</v>
      </c>
      <c r="H97" s="1" t="s">
        <v>69</v>
      </c>
      <c r="I97" s="1">
        <v>0</v>
      </c>
    </row>
    <row r="98" spans="1:10" hidden="1" x14ac:dyDescent="0.25">
      <c r="A98" s="1" t="s">
        <v>293</v>
      </c>
      <c r="B98" s="1">
        <v>26073</v>
      </c>
      <c r="C98" s="1" t="s">
        <v>294</v>
      </c>
      <c r="D98" s="1" t="s">
        <v>131</v>
      </c>
      <c r="E98" s="1" t="s">
        <v>133</v>
      </c>
      <c r="F98" s="1" t="s">
        <v>134</v>
      </c>
      <c r="G98" s="1" t="s">
        <v>135</v>
      </c>
      <c r="H98" s="1" t="s">
        <v>69</v>
      </c>
      <c r="I98" s="1">
        <v>0</v>
      </c>
    </row>
    <row r="99" spans="1:10" hidden="1" x14ac:dyDescent="0.25">
      <c r="A99" s="1" t="s">
        <v>306</v>
      </c>
      <c r="B99" s="1">
        <v>26074</v>
      </c>
      <c r="C99" s="1" t="s">
        <v>307</v>
      </c>
      <c r="D99" s="1" t="s">
        <v>131</v>
      </c>
      <c r="E99" s="1" t="s">
        <v>133</v>
      </c>
      <c r="F99" s="1" t="s">
        <v>134</v>
      </c>
      <c r="G99" s="1" t="s">
        <v>135</v>
      </c>
      <c r="H99" s="1" t="s">
        <v>69</v>
      </c>
      <c r="I99" s="1">
        <v>0</v>
      </c>
    </row>
    <row r="100" spans="1:10" hidden="1" x14ac:dyDescent="0.25">
      <c r="A100" s="1" t="s">
        <v>295</v>
      </c>
      <c r="B100" s="1">
        <v>27043</v>
      </c>
      <c r="C100" s="1" t="s">
        <v>296</v>
      </c>
      <c r="D100" s="1" t="s">
        <v>131</v>
      </c>
      <c r="E100" s="1" t="s">
        <v>133</v>
      </c>
      <c r="F100" s="1" t="s">
        <v>134</v>
      </c>
      <c r="G100" s="1" t="s">
        <v>135</v>
      </c>
      <c r="H100" s="1" t="s">
        <v>69</v>
      </c>
      <c r="I100" s="1">
        <v>0</v>
      </c>
    </row>
    <row r="101" spans="1:10" hidden="1" x14ac:dyDescent="0.25">
      <c r="A101" s="27" t="s">
        <v>155</v>
      </c>
      <c r="B101" s="1">
        <v>27123</v>
      </c>
      <c r="C101" s="1" t="s">
        <v>156</v>
      </c>
      <c r="D101" s="1" t="s">
        <v>131</v>
      </c>
      <c r="E101" s="1" t="s">
        <v>133</v>
      </c>
      <c r="F101" s="1" t="s">
        <v>134</v>
      </c>
      <c r="G101" s="1" t="s">
        <v>135</v>
      </c>
      <c r="H101" s="1" t="s">
        <v>69</v>
      </c>
      <c r="I101" s="1">
        <v>0</v>
      </c>
    </row>
    <row r="102" spans="1:10" ht="15" hidden="1" customHeight="1" x14ac:dyDescent="0.25">
      <c r="A102" s="27" t="s">
        <v>155</v>
      </c>
      <c r="B102" s="1">
        <v>27115</v>
      </c>
      <c r="C102" s="1" t="s">
        <v>203</v>
      </c>
      <c r="D102" s="1" t="s">
        <v>131</v>
      </c>
      <c r="E102" s="1" t="s">
        <v>133</v>
      </c>
      <c r="F102" s="1" t="s">
        <v>134</v>
      </c>
      <c r="G102" s="1" t="s">
        <v>135</v>
      </c>
      <c r="H102" s="1" t="s">
        <v>69</v>
      </c>
      <c r="J102" s="1">
        <v>1</v>
      </c>
    </row>
    <row r="103" spans="1:10" hidden="1" x14ac:dyDescent="0.25">
      <c r="A103" s="27" t="s">
        <v>232</v>
      </c>
      <c r="B103" s="1">
        <v>27117</v>
      </c>
      <c r="C103" s="1" t="s">
        <v>233</v>
      </c>
      <c r="D103" s="1" t="s">
        <v>131</v>
      </c>
      <c r="E103" s="1" t="s">
        <v>133</v>
      </c>
      <c r="F103" s="1" t="s">
        <v>134</v>
      </c>
      <c r="G103" s="1" t="s">
        <v>135</v>
      </c>
      <c r="H103" s="1" t="s">
        <v>69</v>
      </c>
      <c r="I103" s="1">
        <v>0</v>
      </c>
    </row>
    <row r="104" spans="1:10" ht="15" hidden="1" customHeight="1" x14ac:dyDescent="0.25">
      <c r="A104" s="27" t="s">
        <v>232</v>
      </c>
      <c r="B104" s="1">
        <v>27363</v>
      </c>
      <c r="C104" s="1" t="s">
        <v>308</v>
      </c>
      <c r="D104" s="1" t="s">
        <v>138</v>
      </c>
      <c r="E104" s="1" t="s">
        <v>133</v>
      </c>
      <c r="F104" s="1" t="s">
        <v>134</v>
      </c>
      <c r="G104" s="1" t="s">
        <v>135</v>
      </c>
      <c r="H104" s="1" t="s">
        <v>69</v>
      </c>
      <c r="J104" s="1">
        <v>1</v>
      </c>
    </row>
    <row r="105" spans="1:10" hidden="1" x14ac:dyDescent="0.25">
      <c r="A105" s="1" t="s">
        <v>901</v>
      </c>
      <c r="B105" s="1">
        <v>26259</v>
      </c>
      <c r="C105" s="1" t="s">
        <v>185</v>
      </c>
      <c r="D105" s="1" t="s">
        <v>131</v>
      </c>
      <c r="E105" s="1" t="s">
        <v>133</v>
      </c>
      <c r="F105" s="1" t="s">
        <v>134</v>
      </c>
      <c r="G105" s="1" t="s">
        <v>135</v>
      </c>
      <c r="H105" s="1" t="s">
        <v>69</v>
      </c>
      <c r="I105" s="1">
        <v>0</v>
      </c>
    </row>
    <row r="106" spans="1:10" hidden="1" x14ac:dyDescent="0.25">
      <c r="A106" s="1" t="s">
        <v>183</v>
      </c>
      <c r="B106" s="1">
        <v>26777</v>
      </c>
      <c r="C106" s="1" t="s">
        <v>184</v>
      </c>
      <c r="D106" s="1" t="s">
        <v>131</v>
      </c>
      <c r="E106" s="1" t="s">
        <v>133</v>
      </c>
      <c r="F106" s="1" t="s">
        <v>134</v>
      </c>
      <c r="G106" s="1" t="s">
        <v>135</v>
      </c>
      <c r="H106" s="1" t="s">
        <v>69</v>
      </c>
      <c r="I106" s="1">
        <v>0</v>
      </c>
    </row>
    <row r="107" spans="1:10" hidden="1" x14ac:dyDescent="0.25">
      <c r="A107" s="1" t="s">
        <v>196</v>
      </c>
      <c r="B107" s="1">
        <v>27093</v>
      </c>
      <c r="C107" s="1" t="s">
        <v>197</v>
      </c>
      <c r="D107" s="1" t="s">
        <v>131</v>
      </c>
      <c r="E107" s="1" t="s">
        <v>133</v>
      </c>
      <c r="F107" s="1" t="s">
        <v>134</v>
      </c>
      <c r="G107" s="1" t="s">
        <v>135</v>
      </c>
      <c r="H107" s="1" t="s">
        <v>69</v>
      </c>
      <c r="I107" s="1">
        <v>0</v>
      </c>
    </row>
    <row r="108" spans="1:10" hidden="1" x14ac:dyDescent="0.25">
      <c r="A108" s="1" t="s">
        <v>192</v>
      </c>
      <c r="B108" s="1">
        <v>26204</v>
      </c>
      <c r="C108" s="1" t="s">
        <v>193</v>
      </c>
      <c r="D108" s="1" t="s">
        <v>131</v>
      </c>
      <c r="E108" s="1" t="s">
        <v>133</v>
      </c>
      <c r="F108" s="1" t="s">
        <v>134</v>
      </c>
      <c r="G108" s="1" t="s">
        <v>135</v>
      </c>
      <c r="H108" s="1" t="s">
        <v>69</v>
      </c>
      <c r="I108" s="1">
        <v>0</v>
      </c>
    </row>
    <row r="109" spans="1:10" hidden="1" x14ac:dyDescent="0.25">
      <c r="A109" s="1" t="s">
        <v>252</v>
      </c>
      <c r="B109" s="1">
        <v>26206</v>
      </c>
      <c r="C109" s="1" t="s">
        <v>253</v>
      </c>
      <c r="D109" s="1" t="s">
        <v>131</v>
      </c>
      <c r="E109" s="1" t="s">
        <v>133</v>
      </c>
      <c r="F109" s="1" t="s">
        <v>134</v>
      </c>
      <c r="G109" s="1" t="s">
        <v>135</v>
      </c>
      <c r="H109" s="1" t="s">
        <v>69</v>
      </c>
      <c r="I109" s="1">
        <v>0</v>
      </c>
      <c r="J109" s="1" t="s">
        <v>728</v>
      </c>
    </row>
    <row r="110" spans="1:10" hidden="1" x14ac:dyDescent="0.25">
      <c r="A110" s="1" t="s">
        <v>151</v>
      </c>
      <c r="B110" s="1">
        <v>26208</v>
      </c>
      <c r="C110" s="1" t="s">
        <v>152</v>
      </c>
      <c r="D110" s="1" t="s">
        <v>131</v>
      </c>
      <c r="E110" s="1" t="s">
        <v>133</v>
      </c>
      <c r="F110" s="1" t="s">
        <v>134</v>
      </c>
      <c r="G110" s="1" t="s">
        <v>135</v>
      </c>
      <c r="H110" s="1" t="s">
        <v>69</v>
      </c>
      <c r="I110" s="1">
        <v>0</v>
      </c>
    </row>
  </sheetData>
  <autoFilter ref="A1:K110">
    <filterColumn colId="8">
      <filters>
        <filter val="1"/>
      </filters>
    </filterColumn>
  </autoFilter>
  <conditionalFormatting sqref="B1:B1048576">
    <cfRule type="duplicateValues" dxfId="2" priority="1"/>
    <cfRule type="duplicateValues" dxfId="1" priority="7"/>
  </conditionalFormatting>
  <conditionalFormatting sqref="C1:C1048576">
    <cfRule type="duplicateValues" dxfId="0" priority="5"/>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tabSelected="1" workbookViewId="0">
      <selection activeCell="A16" sqref="A16"/>
    </sheetView>
  </sheetViews>
  <sheetFormatPr defaultRowHeight="15" x14ac:dyDescent="0.25"/>
  <cols>
    <col min="1" max="1" width="33.42578125" customWidth="1"/>
    <col min="2" max="2" width="32" customWidth="1"/>
    <col min="9" max="9" width="28.42578125" customWidth="1"/>
  </cols>
  <sheetData>
    <row r="1" spans="1:9" x14ac:dyDescent="0.25">
      <c r="A1" s="4" t="s">
        <v>717</v>
      </c>
      <c r="B1" s="5" t="s">
        <v>720</v>
      </c>
      <c r="C1" s="19" t="s">
        <v>724</v>
      </c>
      <c r="D1" s="19"/>
      <c r="E1" s="13"/>
      <c r="F1" s="14"/>
    </row>
    <row r="2" spans="1:9" x14ac:dyDescent="0.25">
      <c r="A2" s="6">
        <v>395</v>
      </c>
      <c r="B2" s="7">
        <v>83</v>
      </c>
      <c r="C2" s="18">
        <f>SUM(A2:B2)</f>
        <v>478</v>
      </c>
      <c r="D2" s="18"/>
      <c r="E2" s="18"/>
      <c r="F2" s="20"/>
    </row>
    <row r="3" spans="1:9" x14ac:dyDescent="0.25">
      <c r="A3" s="8" t="s">
        <v>718</v>
      </c>
      <c r="B3" s="9" t="s">
        <v>721</v>
      </c>
      <c r="C3" s="17" t="s">
        <v>725</v>
      </c>
      <c r="D3" s="17"/>
      <c r="E3" s="18"/>
      <c r="F3" s="20"/>
    </row>
    <row r="4" spans="1:9" x14ac:dyDescent="0.25">
      <c r="A4" s="6">
        <v>69</v>
      </c>
      <c r="B4" s="7">
        <v>13</v>
      </c>
      <c r="C4" s="18">
        <f>SUM(A4:B4)</f>
        <v>82</v>
      </c>
      <c r="D4" s="18"/>
      <c r="E4" s="18"/>
      <c r="F4" s="20"/>
    </row>
    <row r="5" spans="1:9" x14ac:dyDescent="0.25">
      <c r="A5" s="8" t="s">
        <v>719</v>
      </c>
      <c r="B5" s="9" t="s">
        <v>719</v>
      </c>
      <c r="C5" s="17" t="s">
        <v>726</v>
      </c>
      <c r="D5" s="17"/>
      <c r="E5" s="18"/>
      <c r="F5" s="20"/>
    </row>
    <row r="6" spans="1:9" ht="15.75" thickBot="1" x14ac:dyDescent="0.3">
      <c r="A6" s="10">
        <f>(A4/A2)*100</f>
        <v>17.468354430379744</v>
      </c>
      <c r="B6" s="11">
        <f>(B4/B2)*100</f>
        <v>15.66265060240964</v>
      </c>
      <c r="C6" s="15">
        <f>(C4/C2)*100</f>
        <v>17.154811715481173</v>
      </c>
      <c r="D6" s="15"/>
      <c r="E6" s="15"/>
      <c r="F6" s="16"/>
    </row>
    <row r="8" spans="1:9" ht="15.75" thickBot="1" x14ac:dyDescent="0.3"/>
    <row r="9" spans="1:9" x14ac:dyDescent="0.25">
      <c r="A9" s="12" t="s">
        <v>722</v>
      </c>
      <c r="B9" s="13"/>
      <c r="C9" s="13"/>
      <c r="D9" s="13"/>
      <c r="E9" s="13"/>
      <c r="F9" s="13"/>
      <c r="G9" s="13"/>
      <c r="H9" s="13"/>
      <c r="I9" s="14"/>
    </row>
    <row r="10" spans="1:9" x14ac:dyDescent="0.25">
      <c r="A10" s="36" t="s">
        <v>887</v>
      </c>
      <c r="B10" s="37"/>
      <c r="C10" s="37"/>
      <c r="D10" s="37"/>
      <c r="E10" s="37"/>
      <c r="F10" s="37"/>
      <c r="G10" s="37"/>
      <c r="H10" s="37"/>
      <c r="I10" s="38"/>
    </row>
    <row r="11" spans="1:9" x14ac:dyDescent="0.25">
      <c r="A11" s="36" t="s">
        <v>723</v>
      </c>
      <c r="B11" s="37"/>
      <c r="C11" s="37"/>
      <c r="D11" s="37"/>
      <c r="E11" s="37"/>
      <c r="F11" s="37"/>
      <c r="G11" s="37"/>
      <c r="H11" s="37"/>
      <c r="I11" s="38"/>
    </row>
    <row r="12" spans="1:9" s="1" customFormat="1" x14ac:dyDescent="0.25">
      <c r="A12" s="28" t="s">
        <v>912</v>
      </c>
      <c r="B12" s="29"/>
      <c r="C12" s="29"/>
      <c r="D12" s="29"/>
      <c r="E12" s="29"/>
      <c r="F12" s="29"/>
      <c r="G12" s="29"/>
      <c r="H12" s="29"/>
      <c r="I12" s="30"/>
    </row>
    <row r="13" spans="1:9" x14ac:dyDescent="0.25">
      <c r="A13" s="28" t="s">
        <v>913</v>
      </c>
      <c r="B13" s="21"/>
      <c r="C13" s="21"/>
      <c r="D13" s="21"/>
      <c r="E13" s="21"/>
      <c r="F13" s="21"/>
      <c r="G13" s="21"/>
      <c r="H13" s="21"/>
      <c r="I13" s="22"/>
    </row>
    <row r="14" spans="1:9" x14ac:dyDescent="0.25">
      <c r="A14" s="45" t="s">
        <v>903</v>
      </c>
      <c r="B14" s="46"/>
      <c r="C14" s="46"/>
      <c r="D14" s="46"/>
      <c r="E14" s="46"/>
      <c r="F14" s="46"/>
      <c r="G14" s="46"/>
      <c r="H14" s="46"/>
      <c r="I14" s="47"/>
    </row>
    <row r="15" spans="1:9" ht="15.75" thickBot="1" x14ac:dyDescent="0.3">
      <c r="A15" s="48" t="s">
        <v>904</v>
      </c>
      <c r="B15" s="49"/>
      <c r="C15" s="49"/>
      <c r="D15" s="49"/>
      <c r="E15" s="50"/>
      <c r="F15" s="50"/>
      <c r="G15" s="50"/>
      <c r="H15" s="50"/>
      <c r="I15" s="51"/>
    </row>
    <row r="16" spans="1:9" x14ac:dyDescent="0.25">
      <c r="A16" s="1"/>
      <c r="B16" s="1"/>
      <c r="C16" s="1"/>
    </row>
    <row r="17" spans="1:3" x14ac:dyDescent="0.25">
      <c r="A17" s="1"/>
      <c r="B17" s="1"/>
      <c r="C17" s="1"/>
    </row>
    <row r="18" spans="1:3" x14ac:dyDescent="0.25">
      <c r="A18" s="1"/>
      <c r="B18" s="1"/>
      <c r="C18" s="1"/>
    </row>
    <row r="19" spans="1:3" x14ac:dyDescent="0.25">
      <c r="A19" s="1"/>
      <c r="B19" s="1"/>
      <c r="C19" s="1"/>
    </row>
    <row r="20" spans="1:3" x14ac:dyDescent="0.25">
      <c r="A20" s="1"/>
      <c r="B20" s="1"/>
      <c r="C20" s="1"/>
    </row>
  </sheetData>
  <mergeCells count="4">
    <mergeCell ref="A15:D15"/>
    <mergeCell ref="A10:I10"/>
    <mergeCell ref="A11:I11"/>
    <mergeCell ref="A14:I1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Certificates</vt:lpstr>
      <vt:lpstr>Certificate Answers</vt:lpstr>
      <vt:lpstr>EDPD</vt:lpstr>
      <vt:lpstr>Totals</vt:lpstr>
      <vt:lpstr>EDPD!OLE_LINK1</vt:lpstr>
    </vt:vector>
  </TitlesOfParts>
  <Company>Seattle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Borda, Matthew</dc:creator>
  <cp:lastModifiedBy>Alex Romeo</cp:lastModifiedBy>
  <dcterms:created xsi:type="dcterms:W3CDTF">2018-01-16T14:03:48Z</dcterms:created>
  <dcterms:modified xsi:type="dcterms:W3CDTF">2018-02-28T19:52:26Z</dcterms:modified>
</cp:coreProperties>
</file>