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thers-my.sharepoint.com/personal/gardne37_uwm_edu/Documents/UWM Sustainability/STARS/FY2018_STARS_Submission/FY2018 STARS Credit Data Tracking/Innovation/"/>
    </mc:Choice>
  </mc:AlternateContent>
  <xr:revisionPtr revIDLastSave="29" documentId="8_{8E9458A5-A5CA-405B-A262-87231E32A9D9}" xr6:coauthVersionLast="41" xr6:coauthVersionMax="41" xr10:uidLastSave="{8A603746-E14B-4D54-8A50-802352BDB4FB}"/>
  <bookViews>
    <workbookView xWindow="-120" yWindow="-120" windowWidth="24240" windowHeight="13140" xr2:uid="{9E3B3C4B-AC8E-4F8D-83BD-69324EC08287}"/>
  </bookViews>
  <sheets>
    <sheet name="Adj Calc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2" l="1"/>
  <c r="C17" i="2"/>
</calcChain>
</file>

<file path=xl/sharedStrings.xml><?xml version="1.0" encoding="utf-8"?>
<sst xmlns="http://schemas.openxmlformats.org/spreadsheetml/2006/main" count="18" uniqueCount="18">
  <si>
    <t>UW Milwaukee Adjunct Instructional Academic Staff Salary Statistics</t>
  </si>
  <si>
    <t>EPM Job Data Effective Date: 11/11/2019</t>
  </si>
  <si>
    <t>Empl Class</t>
  </si>
  <si>
    <t>Minimum 9-Month Salary</t>
  </si>
  <si>
    <t>Maximum 9-Month Salary</t>
  </si>
  <si>
    <t>Average 9-Month Salary</t>
  </si>
  <si>
    <t>Median 9-Month Salary</t>
  </si>
  <si>
    <t>D41NN - ADJUNCT PROFESSOR</t>
  </si>
  <si>
    <t>D42NN - ADJUNCT ASSOC PROF</t>
  </si>
  <si>
    <t>D43NN - ADJUNCT ASST PROF</t>
  </si>
  <si>
    <t>D44NN - ADJUNCT INSTRUCTOR</t>
  </si>
  <si>
    <t>Notes:</t>
  </si>
  <si>
    <t>Salary statistics include active and leave with pay jobs/positions.</t>
  </si>
  <si>
    <r>
      <t xml:space="preserve">Salary statistics </t>
    </r>
    <r>
      <rPr>
        <b/>
        <sz val="9"/>
        <color theme="1"/>
        <rFont val="Arial"/>
        <family val="2"/>
      </rPr>
      <t>exclude</t>
    </r>
    <r>
      <rPr>
        <sz val="9"/>
        <color theme="1"/>
        <rFont val="Arial"/>
        <family val="2"/>
      </rPr>
      <t xml:space="preserve"> lump sum and zero percent FTE jobs/positions.</t>
    </r>
  </si>
  <si>
    <t>For the credit we are using the current formula</t>
  </si>
  <si>
    <t>Avg. Compensation (avg. annual salary for the 4 classes of adjunct instructors/6-course workload= $/course</t>
  </si>
  <si>
    <t>Avg. compensation/course</t>
  </si>
  <si>
    <t>Avg.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</si>
</sst>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Microsoft Sans Serif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5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/>
    <xf numFmtId="8" fontId="3" fillId="0" borderId="8" xfId="0" applyNumberFormat="1" applyFont="1" applyBorder="1"/>
    <xf numFmtId="8" fontId="3" fillId="0" borderId="9" xfId="0" applyNumberFormat="1" applyFont="1" applyBorder="1"/>
    <xf numFmtId="8" fontId="3" fillId="0" borderId="10" xfId="0" applyNumberFormat="1" applyFont="1" applyBorder="1"/>
    <xf numFmtId="0" fontId="3" fillId="0" borderId="11" xfId="0" applyFont="1" applyBorder="1"/>
    <xf numFmtId="8" fontId="3" fillId="0" borderId="11" xfId="0" applyNumberFormat="1" applyFont="1" applyBorder="1"/>
    <xf numFmtId="8" fontId="3" fillId="0" borderId="12" xfId="0" applyNumberFormat="1" applyFont="1" applyBorder="1"/>
    <xf numFmtId="8" fontId="3" fillId="0" borderId="13" xfId="0" applyNumberFormat="1" applyFont="1" applyBorder="1"/>
    <xf numFmtId="0" fontId="4" fillId="0" borderId="0" xfId="3" applyFont="1"/>
    <xf numFmtId="0" fontId="6" fillId="0" borderId="0" xfId="3" applyFont="1" applyAlignment="1">
      <alignment horizontal="left" indent="1"/>
    </xf>
    <xf numFmtId="0" fontId="3" fillId="0" borderId="0" xfId="0" applyFont="1" applyAlignment="1">
      <alignment horizontal="left" indent="1"/>
    </xf>
    <xf numFmtId="44" fontId="2" fillId="0" borderId="0" xfId="1" applyFont="1"/>
    <xf numFmtId="8" fontId="3" fillId="0" borderId="0" xfId="0" applyNumberFormat="1" applyFont="1"/>
    <xf numFmtId="0" fontId="3" fillId="0" borderId="0" xfId="1" applyNumberFormat="1" applyFont="1" applyAlignment="1">
      <alignment horizontal="left"/>
    </xf>
  </cellXfs>
  <cellStyles count="4">
    <cellStyle name="Currency" xfId="1" builtinId="4"/>
    <cellStyle name="Normal" xfId="0" builtinId="0"/>
    <cellStyle name="Normal 2" xfId="2" xr:uid="{4413FCDC-C599-4868-B665-996C5721E7A8}"/>
    <cellStyle name="Normal 2 2" xfId="3" xr:uid="{358FD5FC-1C7D-4C48-B4D1-424F754C04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5F9E9-992C-43BD-9A79-B18DCAB09137}">
  <dimension ref="A1:E17"/>
  <sheetViews>
    <sheetView tabSelected="1" workbookViewId="0">
      <selection activeCell="A22" sqref="A22"/>
    </sheetView>
  </sheetViews>
  <sheetFormatPr defaultRowHeight="12" x14ac:dyDescent="0.2"/>
  <cols>
    <col min="1" max="1" width="38.42578125" style="3" customWidth="1"/>
    <col min="2" max="5" width="23" style="3" bestFit="1" customWidth="1"/>
    <col min="6" max="16384" width="9.140625" style="3"/>
  </cols>
  <sheetData>
    <row r="1" spans="1:5" x14ac:dyDescent="0.2">
      <c r="A1" s="1" t="s">
        <v>0</v>
      </c>
      <c r="B1" s="2"/>
      <c r="C1" s="2"/>
      <c r="D1" s="2"/>
      <c r="E1" s="2"/>
    </row>
    <row r="2" spans="1:5" ht="12.75" thickBot="1" x14ac:dyDescent="0.25">
      <c r="A2" s="4" t="s">
        <v>1</v>
      </c>
      <c r="B2" s="5"/>
      <c r="C2" s="5"/>
      <c r="D2" s="5"/>
      <c r="E2" s="5"/>
    </row>
    <row r="3" spans="1:5" x14ac:dyDescent="0.2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</row>
    <row r="4" spans="1:5" x14ac:dyDescent="0.2">
      <c r="A4" s="10" t="s">
        <v>7</v>
      </c>
      <c r="B4" s="11">
        <v>55200</v>
      </c>
      <c r="C4" s="12">
        <v>110327</v>
      </c>
      <c r="D4" s="12">
        <v>60129.38</v>
      </c>
      <c r="E4" s="13">
        <v>57060</v>
      </c>
    </row>
    <row r="5" spans="1:5" x14ac:dyDescent="0.2">
      <c r="A5" s="10" t="s">
        <v>8</v>
      </c>
      <c r="B5" s="11">
        <v>45700</v>
      </c>
      <c r="C5" s="12">
        <v>130313</v>
      </c>
      <c r="D5" s="12">
        <v>67381.5</v>
      </c>
      <c r="E5" s="13">
        <v>46756.5</v>
      </c>
    </row>
    <row r="6" spans="1:5" x14ac:dyDescent="0.2">
      <c r="A6" s="10" t="s">
        <v>9</v>
      </c>
      <c r="B6" s="11">
        <v>36100</v>
      </c>
      <c r="C6" s="12">
        <v>72067.91</v>
      </c>
      <c r="D6" s="12">
        <v>42614.53</v>
      </c>
      <c r="E6" s="13">
        <v>36100</v>
      </c>
    </row>
    <row r="7" spans="1:5" ht="12.75" thickBot="1" x14ac:dyDescent="0.25">
      <c r="A7" s="14" t="s">
        <v>10</v>
      </c>
      <c r="B7" s="15">
        <v>40000</v>
      </c>
      <c r="C7" s="16">
        <v>77090</v>
      </c>
      <c r="D7" s="16">
        <v>47097.14</v>
      </c>
      <c r="E7" s="17">
        <v>48000</v>
      </c>
    </row>
    <row r="10" spans="1:5" x14ac:dyDescent="0.2">
      <c r="A10" s="18" t="s">
        <v>11</v>
      </c>
    </row>
    <row r="11" spans="1:5" x14ac:dyDescent="0.2">
      <c r="A11" s="19" t="s">
        <v>12</v>
      </c>
    </row>
    <row r="12" spans="1:5" x14ac:dyDescent="0.2">
      <c r="A12" s="20" t="s">
        <v>13</v>
      </c>
    </row>
    <row r="15" spans="1:5" x14ac:dyDescent="0.2">
      <c r="A15" s="3" t="s">
        <v>14</v>
      </c>
      <c r="B15" s="3" t="s">
        <v>15</v>
      </c>
    </row>
    <row r="16" spans="1:5" x14ac:dyDescent="0.2">
      <c r="B16" s="23" t="s">
        <v>16</v>
      </c>
      <c r="C16" s="21">
        <f>(AVERAGE(D4:D7)/6)</f>
        <v>9050.9395833333328</v>
      </c>
    </row>
    <row r="17" spans="2:3" x14ac:dyDescent="0.2">
      <c r="B17" s="3" t="s">
        <v>17</v>
      </c>
      <c r="C17" s="22">
        <f>AVERAGE(D4:D7)</f>
        <v>54305.637499999997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09C821CEE784584F592EA6FE02CD6" ma:contentTypeVersion="15" ma:contentTypeDescription="Create a new document." ma:contentTypeScope="" ma:versionID="2f3bb7aa4610211f76d8aaa4d759e626">
  <xsd:schema xmlns:xsd="http://www.w3.org/2001/XMLSchema" xmlns:xs="http://www.w3.org/2001/XMLSchema" xmlns:p="http://schemas.microsoft.com/office/2006/metadata/properties" xmlns:ns1="http://schemas.microsoft.com/sharepoint/v3" xmlns:ns3="36e161fe-5236-495b-8b8e-5324d5312dcc" xmlns:ns4="c5acc3d5-9515-4556-80cf-d0c17765362a" targetNamespace="http://schemas.microsoft.com/office/2006/metadata/properties" ma:root="true" ma:fieldsID="b334449ce85aadf852c0b720f8824d21" ns1:_="" ns3:_="" ns4:_="">
    <xsd:import namespace="http://schemas.microsoft.com/sharepoint/v3"/>
    <xsd:import namespace="36e161fe-5236-495b-8b8e-5324d5312dcc"/>
    <xsd:import namespace="c5acc3d5-9515-4556-80cf-d0c17765362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161fe-5236-495b-8b8e-5324d5312d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cc3d5-9515-4556-80cf-d0c1776536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AD3CB9-2331-4F92-97F9-E7611C819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e161fe-5236-495b-8b8e-5324d5312dcc"/>
    <ds:schemaRef ds:uri="c5acc3d5-9515-4556-80cf-d0c1776536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D369CD-CCBE-4762-A06D-F1CDAB65A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1100A2-A7CC-4283-9E1A-DE64307991C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c5acc3d5-9515-4556-80cf-d0c17765362a"/>
    <ds:schemaRef ds:uri="http://purl.org/dc/terms/"/>
    <ds:schemaRef ds:uri="36e161fe-5236-495b-8b8e-5324d5312dc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 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Willis Gardner</dc:creator>
  <cp:lastModifiedBy>John Willis Gardner</cp:lastModifiedBy>
  <dcterms:created xsi:type="dcterms:W3CDTF">2019-12-13T18:18:11Z</dcterms:created>
  <dcterms:modified xsi:type="dcterms:W3CDTF">2019-12-13T18:35:19Z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0x01010090109C821CEE784584F592EA6FE02CD6</vt:lpwstr>
  </property>
</Properties>
</file>