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bmason.corp\usv\Users6\kcrispino\Desktop\"/>
    </mc:Choice>
  </mc:AlternateContent>
  <bookViews>
    <workbookView xWindow="0" yWindow="0" windowWidth="28800" windowHeight="12375" firstSheet="1" activeTab="1"/>
  </bookViews>
  <sheets>
    <sheet name="Sheet1" sheetId="1" state="hidden" r:id="rId1"/>
    <sheet name="Sheet2" sheetId="2" r:id="rId2"/>
  </sheets>
  <definedNames>
    <definedName name="_xlnm._FilterDatabase" localSheetId="0" hidden="1">Sheet1!$A$1:$M$43</definedName>
    <definedName name="_xlnm._FilterDatabase" localSheetId="1" hidden="1">Sheet2!$A$1:$M$43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4" i="1" l="1"/>
  <c r="L44" i="1"/>
  <c r="K44" i="1"/>
  <c r="M41" i="1"/>
  <c r="L41" i="1"/>
  <c r="K41" i="1"/>
  <c r="M30" i="1"/>
  <c r="L30" i="1"/>
  <c r="K30" i="1"/>
  <c r="M7" i="1"/>
  <c r="L7" i="1"/>
  <c r="K7" i="1"/>
  <c r="M4" i="1"/>
  <c r="M45" i="1" s="1"/>
  <c r="L4" i="1"/>
  <c r="L45" i="1" s="1"/>
  <c r="K4" i="1"/>
  <c r="K45" i="1" s="1"/>
</calcChain>
</file>

<file path=xl/sharedStrings.xml><?xml version="1.0" encoding="utf-8"?>
<sst xmlns="http://schemas.openxmlformats.org/spreadsheetml/2006/main" count="646" uniqueCount="104">
  <si>
    <t>Account#</t>
  </si>
  <si>
    <t>AccountName</t>
  </si>
  <si>
    <t>ItemOrdered</t>
  </si>
  <si>
    <t>ItemName</t>
  </si>
  <si>
    <t>UOM</t>
  </si>
  <si>
    <t>ProductUmbrella</t>
  </si>
  <si>
    <t>QTY</t>
  </si>
  <si>
    <t>Sales</t>
  </si>
  <si>
    <t>C1130690</t>
  </si>
  <si>
    <t>Wesleyan University</t>
  </si>
  <si>
    <t>BLZ41200</t>
  </si>
  <si>
    <t>PAPER,LTR,98BRT,WHITE,5000/CT</t>
  </si>
  <si>
    <t>CT</t>
  </si>
  <si>
    <t>Paper</t>
  </si>
  <si>
    <t>BLZ48110</t>
  </si>
  <si>
    <t>PAPER,LEDGER,98BRT,WE,2500/CT</t>
  </si>
  <si>
    <t>RM</t>
  </si>
  <si>
    <t>CAS054901</t>
  </si>
  <si>
    <t>PAPER,ASPEN 30,LTR,20#WHT</t>
  </si>
  <si>
    <t>CAS054922</t>
  </si>
  <si>
    <t>PAPER, 92 BRIGHT, 20LB, 8-1/2 X 11 WHT</t>
  </si>
  <si>
    <t>CASMP2201BE</t>
  </si>
  <si>
    <t>PAPER,XERO/DUP,20#,LTR,BE</t>
  </si>
  <si>
    <t>CASMP2201CY</t>
  </si>
  <si>
    <t>PPR,8.5X11,20LB,CANARY,500/RM(LMPIT160)</t>
  </si>
  <si>
    <t>CASMP2201GN</t>
  </si>
  <si>
    <t>PAPER,XERO/DUP,20#,LTR,GN</t>
  </si>
  <si>
    <t>CASMP2201IY</t>
  </si>
  <si>
    <t>PAPER,XERO/DUP,20#LTR,IY</t>
  </si>
  <si>
    <t>CASMP2201PK</t>
  </si>
  <si>
    <t>PAPER,XERO/DUP,20#,LTR,PK</t>
  </si>
  <si>
    <t>CASMP2201TN</t>
  </si>
  <si>
    <t>PAPER,XERO/DUP,20#,LTR,TN</t>
  </si>
  <si>
    <t>CASMP2241LE</t>
  </si>
  <si>
    <t>PAPER,FRWX,8.5X11,24,LE</t>
  </si>
  <si>
    <t>CASMP2241RY</t>
  </si>
  <si>
    <t>PAPER,FRWX,8.5X11,24,RD</t>
  </si>
  <si>
    <t>PK</t>
  </si>
  <si>
    <t>HAM102467</t>
  </si>
  <si>
    <t>PAPER,C.COPY,LTR,100BR, 28# WHITE</t>
  </si>
  <si>
    <t>HAM102541</t>
  </si>
  <si>
    <t>PAPER,28LB,11X17,100BR,PHOTO,WHITE</t>
  </si>
  <si>
    <t>HAM122549</t>
  </si>
  <si>
    <t>PAPER,COVER,CLR COPY 60#WHT,250/PK</t>
  </si>
  <si>
    <t>HAM162024</t>
  </si>
  <si>
    <t>PAPER,XERO,LDG,20# TIDAL DP</t>
  </si>
  <si>
    <t>HAM86704</t>
  </si>
  <si>
    <t>PAPER,GREAT,WE,LGL,20#RCY (67704)</t>
  </si>
  <si>
    <t>MYP84411</t>
  </si>
  <si>
    <t>PAPER,MY IMAGE,8.5X11,24#,100BRITE</t>
  </si>
  <si>
    <t>SOU3172410</t>
  </si>
  <si>
    <t>PAPER,TECHNACLR 24LB WHT</t>
  </si>
  <si>
    <t>SPHL036000</t>
  </si>
  <si>
    <t>PAPER,CVR,LTR,67#,YW,250/PK</t>
  </si>
  <si>
    <t>SPHL096000</t>
  </si>
  <si>
    <t>PAPER,CVR,LTR,67#,TAN,250/PK</t>
  </si>
  <si>
    <t>WAU22531</t>
  </si>
  <si>
    <t>PAPER,RECY 500SH24/60#,YW</t>
  </si>
  <si>
    <t>WAU22551</t>
  </si>
  <si>
    <t>PAPER,RECY 500SH24/60#,RD</t>
  </si>
  <si>
    <t>WAU22671</t>
  </si>
  <si>
    <t>PAPER,RECY 500SH24/60#,PE</t>
  </si>
  <si>
    <t>WAU22681</t>
  </si>
  <si>
    <t>PAPER,RECY 500SH24/60#,FU</t>
  </si>
  <si>
    <t>WAU22721</t>
  </si>
  <si>
    <t>PAPER,LTR 250SH 65#,BE</t>
  </si>
  <si>
    <t>WAU22751</t>
  </si>
  <si>
    <t>PAPER,LTR 250SH 65#,RD</t>
  </si>
  <si>
    <t>WAU22871</t>
  </si>
  <si>
    <t>PAPER,LTR 250SH 65#,PE</t>
  </si>
  <si>
    <t>WAU22999</t>
  </si>
  <si>
    <t>PAPER,ASTROBRIGHTS RM,AST</t>
  </si>
  <si>
    <t>WAU82331</t>
  </si>
  <si>
    <t>PAPER,250,VELBRSTL,67#,YW</t>
  </si>
  <si>
    <t>WAU82341</t>
  </si>
  <si>
    <t>PAPER,250,VELBRSTL,67#,GY</t>
  </si>
  <si>
    <t>WAU82361</t>
  </si>
  <si>
    <t>PAPER,250,VELBRSTL,67#,IY</t>
  </si>
  <si>
    <t>WAU91904</t>
  </si>
  <si>
    <t>PAPER,LASER,250SH,65#,BRW</t>
  </si>
  <si>
    <t>WBM24200</t>
  </si>
  <si>
    <t>PAPER,XERO/DUP,WE,LGL,20#</t>
  </si>
  <si>
    <t>WBM28110</t>
  </si>
  <si>
    <t>PAPER,XERO/DUP,11X17,WE</t>
  </si>
  <si>
    <t>WBM28230</t>
  </si>
  <si>
    <t>PAPER,XERO/DUP,WE,LTR,3HD</t>
  </si>
  <si>
    <t>Content</t>
  </si>
  <si>
    <t>Certification</t>
  </si>
  <si>
    <t>Sustainable Content</t>
  </si>
  <si>
    <t>Weight</t>
  </si>
  <si>
    <t>Total Weight</t>
  </si>
  <si>
    <t>FSC</t>
  </si>
  <si>
    <t>FSC Certified</t>
  </si>
  <si>
    <t>SFI</t>
  </si>
  <si>
    <t>30% Post &amp; Total Recycled Content</t>
  </si>
  <si>
    <t>100% total recycled content</t>
  </si>
  <si>
    <t>SFI Certified</t>
  </si>
  <si>
    <t>10% Total Recycled Content</t>
  </si>
  <si>
    <t>10% Total Recycled Content Total</t>
  </si>
  <si>
    <t>100% total recycled content Total</t>
  </si>
  <si>
    <t>30% Post &amp; Total Recycled Content Total</t>
  </si>
  <si>
    <t>FSC Certified Total</t>
  </si>
  <si>
    <t>SFI Certified Total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</si>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</sst>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/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/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M45" sqref="A1:M45"/>
    </sheetView>
  </sheetViews>
  <sheetFormatPr defaultRowHeight="15" outlineLevelRow="2" x14ac:dyDescent="0.25"/>
  <cols>
    <col min="1" max="1" width="13.42578125" bestFit="1" customWidth="1"/>
    <col min="2" max="2" width="19.42578125" bestFit="1" customWidth="1"/>
    <col min="3" max="3" width="17.28515625" bestFit="1" customWidth="1"/>
    <col min="4" max="4" width="59.7109375" bestFit="1" customWidth="1"/>
    <col min="5" max="5" width="10" bestFit="1" customWidth="1"/>
    <col min="6" max="6" width="20.5703125" bestFit="1" customWidth="1"/>
    <col min="7" max="7" width="12.42578125" bestFit="1" customWidth="1"/>
    <col min="8" max="8" width="16.28515625" bestFit="1" customWidth="1"/>
    <col min="9" max="9" width="32.140625" bestFit="1" customWidth="1"/>
    <col min="10" max="10" width="11.85546875" bestFit="1" customWidth="1"/>
    <col min="11" max="11" width="16.7109375" bestFit="1" customWidth="1"/>
    <col min="12" max="12" width="8.85546875" bestFit="1" customWidth="1"/>
    <col min="13" max="13" width="10.140625" style="6" bestFit="1" customWidth="1"/>
  </cols>
  <sheetData>
    <row r="1" spans="1:13" s="3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86</v>
      </c>
      <c r="H1" s="2" t="s">
        <v>87</v>
      </c>
      <c r="I1" s="2" t="s">
        <v>88</v>
      </c>
      <c r="J1" s="2" t="s">
        <v>89</v>
      </c>
      <c r="K1" s="2" t="s">
        <v>90</v>
      </c>
      <c r="L1" s="2" t="s">
        <v>6</v>
      </c>
      <c r="M1" s="4" t="s">
        <v>7</v>
      </c>
    </row>
    <row r="2" spans="1:13" outlineLevel="2" x14ac:dyDescent="0.25">
      <c r="A2" s="1" t="s">
        <v>8</v>
      </c>
      <c r="B2" s="1" t="s">
        <v>9</v>
      </c>
      <c r="C2" s="1" t="s">
        <v>52</v>
      </c>
      <c r="D2" s="1" t="s">
        <v>53</v>
      </c>
      <c r="E2" s="1" t="s">
        <v>37</v>
      </c>
      <c r="F2" s="1" t="s">
        <v>13</v>
      </c>
      <c r="G2" s="1">
        <v>0</v>
      </c>
      <c r="H2" s="1" t="s">
        <v>93</v>
      </c>
      <c r="I2" s="1" t="s">
        <v>97</v>
      </c>
      <c r="J2" s="1">
        <v>5</v>
      </c>
      <c r="K2" s="1">
        <v>10</v>
      </c>
      <c r="L2" s="1">
        <v>2</v>
      </c>
      <c r="M2" s="5">
        <v>45.06</v>
      </c>
    </row>
    <row r="3" spans="1:13" outlineLevel="2" x14ac:dyDescent="0.25">
      <c r="A3" s="1" t="s">
        <v>8</v>
      </c>
      <c r="B3" s="1" t="s">
        <v>9</v>
      </c>
      <c r="C3" s="1" t="s">
        <v>54</v>
      </c>
      <c r="D3" s="1" t="s">
        <v>55</v>
      </c>
      <c r="E3" s="1" t="s">
        <v>37</v>
      </c>
      <c r="F3" s="1" t="s">
        <v>13</v>
      </c>
      <c r="G3" s="1">
        <v>0</v>
      </c>
      <c r="H3" s="1" t="s">
        <v>93</v>
      </c>
      <c r="I3" s="1" t="s">
        <v>97</v>
      </c>
      <c r="J3" s="1">
        <v>5</v>
      </c>
      <c r="K3" s="1">
        <v>10</v>
      </c>
      <c r="L3" s="1">
        <v>2</v>
      </c>
      <c r="M3" s="5">
        <v>45.06</v>
      </c>
    </row>
    <row r="4" spans="1:13" outlineLevel="1" x14ac:dyDescent="0.25">
      <c r="A4" s="1"/>
      <c r="B4" s="1"/>
      <c r="C4" s="1"/>
      <c r="D4" s="1"/>
      <c r="E4" s="1"/>
      <c r="F4" s="1"/>
      <c r="G4" s="1"/>
      <c r="H4" s="1"/>
      <c r="I4" s="2" t="s">
        <v>98</v>
      </c>
      <c r="J4" s="1"/>
      <c r="K4" s="1">
        <f>SUBTOTAL(9,K2:K3)</f>
        <v>20</v>
      </c>
      <c r="L4" s="1">
        <f>SUBTOTAL(9,L2:L3)</f>
        <v>4</v>
      </c>
      <c r="M4" s="5">
        <f>SUBTOTAL(9,M2:M3)</f>
        <v>90.12</v>
      </c>
    </row>
    <row r="5" spans="1:13" outlineLevel="2" x14ac:dyDescent="0.25">
      <c r="A5" s="1" t="s">
        <v>8</v>
      </c>
      <c r="B5" s="1" t="s">
        <v>9</v>
      </c>
      <c r="C5" s="1" t="s">
        <v>19</v>
      </c>
      <c r="D5" s="1" t="s">
        <v>20</v>
      </c>
      <c r="E5" s="1" t="s">
        <v>12</v>
      </c>
      <c r="F5" s="1" t="s">
        <v>13</v>
      </c>
      <c r="G5" s="1">
        <v>100</v>
      </c>
      <c r="H5" s="1" t="s">
        <v>91</v>
      </c>
      <c r="I5" s="1" t="s">
        <v>95</v>
      </c>
      <c r="J5" s="1">
        <v>50</v>
      </c>
      <c r="K5" s="1">
        <v>1450</v>
      </c>
      <c r="L5" s="1">
        <v>29</v>
      </c>
      <c r="M5" s="5">
        <v>1841.79</v>
      </c>
    </row>
    <row r="6" spans="1:13" outlineLevel="2" x14ac:dyDescent="0.25">
      <c r="A6" s="1" t="s">
        <v>8</v>
      </c>
      <c r="B6" s="1" t="s">
        <v>9</v>
      </c>
      <c r="C6" s="1" t="s">
        <v>19</v>
      </c>
      <c r="D6" s="1" t="s">
        <v>20</v>
      </c>
      <c r="E6" s="1" t="s">
        <v>16</v>
      </c>
      <c r="F6" s="1" t="s">
        <v>13</v>
      </c>
      <c r="G6" s="1">
        <v>100</v>
      </c>
      <c r="H6" s="1" t="s">
        <v>91</v>
      </c>
      <c r="I6" s="1" t="s">
        <v>95</v>
      </c>
      <c r="J6" s="1">
        <v>5</v>
      </c>
      <c r="K6" s="1">
        <v>450</v>
      </c>
      <c r="L6" s="1">
        <v>90</v>
      </c>
      <c r="M6" s="5">
        <v>498.6</v>
      </c>
    </row>
    <row r="7" spans="1:13" outlineLevel="1" x14ac:dyDescent="0.25">
      <c r="A7" s="1"/>
      <c r="B7" s="1"/>
      <c r="C7" s="1"/>
      <c r="D7" s="1"/>
      <c r="E7" s="1"/>
      <c r="F7" s="1"/>
      <c r="G7" s="1"/>
      <c r="H7" s="1"/>
      <c r="I7" s="2" t="s">
        <v>99</v>
      </c>
      <c r="J7" s="1"/>
      <c r="K7" s="1">
        <f>SUBTOTAL(9,K5:K6)</f>
        <v>1900</v>
      </c>
      <c r="L7" s="1">
        <f>SUBTOTAL(9,L5:L6)</f>
        <v>119</v>
      </c>
      <c r="M7" s="5">
        <f>SUBTOTAL(9,M5:M6)</f>
        <v>2340.39</v>
      </c>
    </row>
    <row r="8" spans="1:13" outlineLevel="2" x14ac:dyDescent="0.25">
      <c r="A8" s="1" t="s">
        <v>8</v>
      </c>
      <c r="B8" s="1" t="s">
        <v>9</v>
      </c>
      <c r="C8" s="1" t="s">
        <v>17</v>
      </c>
      <c r="D8" s="1" t="s">
        <v>18</v>
      </c>
      <c r="E8" s="1" t="s">
        <v>12</v>
      </c>
      <c r="F8" s="1" t="s">
        <v>13</v>
      </c>
      <c r="G8" s="1">
        <v>30</v>
      </c>
      <c r="H8" s="1" t="s">
        <v>93</v>
      </c>
      <c r="I8" s="1" t="s">
        <v>94</v>
      </c>
      <c r="J8" s="1">
        <v>50</v>
      </c>
      <c r="K8" s="1">
        <v>1150</v>
      </c>
      <c r="L8" s="1">
        <v>23</v>
      </c>
      <c r="M8" s="5">
        <v>1470.72</v>
      </c>
    </row>
    <row r="9" spans="1:13" outlineLevel="2" x14ac:dyDescent="0.25">
      <c r="A9" s="1" t="s">
        <v>8</v>
      </c>
      <c r="B9" s="1" t="s">
        <v>9</v>
      </c>
      <c r="C9" s="1" t="s">
        <v>21</v>
      </c>
      <c r="D9" s="1" t="s">
        <v>22</v>
      </c>
      <c r="E9" s="1" t="s">
        <v>16</v>
      </c>
      <c r="F9" s="1" t="s">
        <v>13</v>
      </c>
      <c r="G9" s="1">
        <v>30</v>
      </c>
      <c r="H9" s="1" t="s">
        <v>91</v>
      </c>
      <c r="I9" s="1" t="s">
        <v>94</v>
      </c>
      <c r="J9" s="1">
        <v>5</v>
      </c>
      <c r="K9" s="1">
        <v>90</v>
      </c>
      <c r="L9" s="1">
        <v>18</v>
      </c>
      <c r="M9" s="5">
        <v>65.88</v>
      </c>
    </row>
    <row r="10" spans="1:13" outlineLevel="2" x14ac:dyDescent="0.25">
      <c r="A10" s="1" t="s">
        <v>8</v>
      </c>
      <c r="B10" s="1" t="s">
        <v>9</v>
      </c>
      <c r="C10" s="1" t="s">
        <v>23</v>
      </c>
      <c r="D10" s="1" t="s">
        <v>24</v>
      </c>
      <c r="E10" s="1" t="s">
        <v>16</v>
      </c>
      <c r="F10" s="1" t="s">
        <v>13</v>
      </c>
      <c r="G10" s="1">
        <v>30</v>
      </c>
      <c r="H10" s="1" t="s">
        <v>91</v>
      </c>
      <c r="I10" s="1" t="s">
        <v>94</v>
      </c>
      <c r="J10" s="1">
        <v>5</v>
      </c>
      <c r="K10" s="1">
        <v>95</v>
      </c>
      <c r="L10" s="1">
        <v>19</v>
      </c>
      <c r="M10" s="5">
        <v>69.540000000000006</v>
      </c>
    </row>
    <row r="11" spans="1:13" outlineLevel="2" x14ac:dyDescent="0.25">
      <c r="A11" s="1" t="s">
        <v>8</v>
      </c>
      <c r="B11" s="1" t="s">
        <v>9</v>
      </c>
      <c r="C11" s="1" t="s">
        <v>25</v>
      </c>
      <c r="D11" s="1" t="s">
        <v>26</v>
      </c>
      <c r="E11" s="1" t="s">
        <v>16</v>
      </c>
      <c r="F11" s="1" t="s">
        <v>13</v>
      </c>
      <c r="G11" s="1">
        <v>30</v>
      </c>
      <c r="H11" s="1" t="s">
        <v>91</v>
      </c>
      <c r="I11" s="1" t="s">
        <v>94</v>
      </c>
      <c r="J11" s="1">
        <v>5</v>
      </c>
      <c r="K11" s="1">
        <v>105</v>
      </c>
      <c r="L11" s="1">
        <v>21</v>
      </c>
      <c r="M11" s="5">
        <v>76.86</v>
      </c>
    </row>
    <row r="12" spans="1:13" outlineLevel="2" x14ac:dyDescent="0.25">
      <c r="A12" s="1" t="s">
        <v>8</v>
      </c>
      <c r="B12" s="1" t="s">
        <v>9</v>
      </c>
      <c r="C12" s="1" t="s">
        <v>27</v>
      </c>
      <c r="D12" s="1" t="s">
        <v>28</v>
      </c>
      <c r="E12" s="1" t="s">
        <v>16</v>
      </c>
      <c r="F12" s="1" t="s">
        <v>13</v>
      </c>
      <c r="G12" s="1">
        <v>30</v>
      </c>
      <c r="H12" s="1" t="s">
        <v>91</v>
      </c>
      <c r="I12" s="1" t="s">
        <v>94</v>
      </c>
      <c r="J12" s="1">
        <v>5</v>
      </c>
      <c r="K12" s="1">
        <v>5</v>
      </c>
      <c r="L12" s="1">
        <v>1</v>
      </c>
      <c r="M12" s="5">
        <v>16.059999999999999</v>
      </c>
    </row>
    <row r="13" spans="1:13" outlineLevel="2" x14ac:dyDescent="0.25">
      <c r="A13" s="1" t="s">
        <v>8</v>
      </c>
      <c r="B13" s="1" t="s">
        <v>9</v>
      </c>
      <c r="C13" s="1" t="s">
        <v>29</v>
      </c>
      <c r="D13" s="1" t="s">
        <v>30</v>
      </c>
      <c r="E13" s="1" t="s">
        <v>16</v>
      </c>
      <c r="F13" s="1" t="s">
        <v>13</v>
      </c>
      <c r="G13" s="1">
        <v>30</v>
      </c>
      <c r="H13" s="1" t="s">
        <v>91</v>
      </c>
      <c r="I13" s="1" t="s">
        <v>94</v>
      </c>
      <c r="J13" s="1">
        <v>5</v>
      </c>
      <c r="K13" s="1">
        <v>60</v>
      </c>
      <c r="L13" s="1">
        <v>12</v>
      </c>
      <c r="M13" s="5">
        <v>43.92</v>
      </c>
    </row>
    <row r="14" spans="1:13" outlineLevel="2" x14ac:dyDescent="0.25">
      <c r="A14" s="1" t="s">
        <v>8</v>
      </c>
      <c r="B14" s="1" t="s">
        <v>9</v>
      </c>
      <c r="C14" s="1" t="s">
        <v>31</v>
      </c>
      <c r="D14" s="1" t="s">
        <v>32</v>
      </c>
      <c r="E14" s="1" t="s">
        <v>16</v>
      </c>
      <c r="F14" s="1" t="s">
        <v>13</v>
      </c>
      <c r="G14" s="1">
        <v>30</v>
      </c>
      <c r="H14" s="1" t="s">
        <v>91</v>
      </c>
      <c r="I14" s="1" t="s">
        <v>94</v>
      </c>
      <c r="J14" s="1">
        <v>5</v>
      </c>
      <c r="K14" s="1">
        <v>10</v>
      </c>
      <c r="L14" s="1">
        <v>2</v>
      </c>
      <c r="M14" s="5">
        <v>8.52</v>
      </c>
    </row>
    <row r="15" spans="1:13" outlineLevel="2" x14ac:dyDescent="0.25">
      <c r="A15" s="1" t="s">
        <v>8</v>
      </c>
      <c r="B15" s="1" t="s">
        <v>9</v>
      </c>
      <c r="C15" s="1" t="s">
        <v>33</v>
      </c>
      <c r="D15" s="1" t="s">
        <v>34</v>
      </c>
      <c r="E15" s="1" t="s">
        <v>16</v>
      </c>
      <c r="F15" s="1" t="s">
        <v>13</v>
      </c>
      <c r="G15" s="1">
        <v>30</v>
      </c>
      <c r="H15" s="1" t="s">
        <v>91</v>
      </c>
      <c r="I15" s="1" t="s">
        <v>94</v>
      </c>
      <c r="J15" s="1">
        <v>5</v>
      </c>
      <c r="K15" s="1">
        <v>5</v>
      </c>
      <c r="L15" s="1">
        <v>1</v>
      </c>
      <c r="M15" s="5">
        <v>15.67</v>
      </c>
    </row>
    <row r="16" spans="1:13" outlineLevel="2" x14ac:dyDescent="0.25">
      <c r="A16" s="1" t="s">
        <v>8</v>
      </c>
      <c r="B16" s="1" t="s">
        <v>9</v>
      </c>
      <c r="C16" s="1" t="s">
        <v>35</v>
      </c>
      <c r="D16" s="1" t="s">
        <v>36</v>
      </c>
      <c r="E16" s="1" t="s">
        <v>16</v>
      </c>
      <c r="F16" s="1" t="s">
        <v>13</v>
      </c>
      <c r="G16" s="1">
        <v>30</v>
      </c>
      <c r="H16" s="1" t="s">
        <v>91</v>
      </c>
      <c r="I16" s="1" t="s">
        <v>94</v>
      </c>
      <c r="J16" s="1">
        <v>5</v>
      </c>
      <c r="K16" s="1">
        <v>20</v>
      </c>
      <c r="L16" s="1">
        <v>4</v>
      </c>
      <c r="M16" s="5">
        <v>37.08</v>
      </c>
    </row>
    <row r="17" spans="1:13" outlineLevel="2" x14ac:dyDescent="0.25">
      <c r="A17" s="1" t="s">
        <v>8</v>
      </c>
      <c r="B17" s="1" t="s">
        <v>9</v>
      </c>
      <c r="C17" s="1" t="s">
        <v>46</v>
      </c>
      <c r="D17" s="1" t="s">
        <v>47</v>
      </c>
      <c r="E17" s="1" t="s">
        <v>16</v>
      </c>
      <c r="F17" s="1" t="s">
        <v>13</v>
      </c>
      <c r="G17" s="1">
        <v>30</v>
      </c>
      <c r="H17" s="1" t="s">
        <v>93</v>
      </c>
      <c r="I17" s="1" t="s">
        <v>94</v>
      </c>
      <c r="J17" s="1">
        <v>5</v>
      </c>
      <c r="K17" s="1">
        <v>45</v>
      </c>
      <c r="L17" s="1">
        <v>9</v>
      </c>
      <c r="M17" s="5">
        <v>58.32</v>
      </c>
    </row>
    <row r="18" spans="1:13" outlineLevel="2" x14ac:dyDescent="0.25">
      <c r="A18" s="1" t="s">
        <v>8</v>
      </c>
      <c r="B18" s="1" t="s">
        <v>9</v>
      </c>
      <c r="C18" s="1" t="s">
        <v>56</v>
      </c>
      <c r="D18" s="1" t="s">
        <v>57</v>
      </c>
      <c r="E18" s="1" t="s">
        <v>16</v>
      </c>
      <c r="F18" s="1" t="s">
        <v>13</v>
      </c>
      <c r="G18" s="1">
        <v>0</v>
      </c>
      <c r="H18" s="1" t="s">
        <v>91</v>
      </c>
      <c r="I18" s="1" t="s">
        <v>94</v>
      </c>
      <c r="J18" s="1">
        <v>5</v>
      </c>
      <c r="K18" s="1">
        <v>10</v>
      </c>
      <c r="L18" s="1">
        <v>2</v>
      </c>
      <c r="M18" s="5">
        <v>19.420000000000002</v>
      </c>
    </row>
    <row r="19" spans="1:13" outlineLevel="2" x14ac:dyDescent="0.25">
      <c r="A19" s="1" t="s">
        <v>8</v>
      </c>
      <c r="B19" s="1" t="s">
        <v>9</v>
      </c>
      <c r="C19" s="1" t="s">
        <v>58</v>
      </c>
      <c r="D19" s="1" t="s">
        <v>59</v>
      </c>
      <c r="E19" s="1" t="s">
        <v>16</v>
      </c>
      <c r="F19" s="1" t="s">
        <v>13</v>
      </c>
      <c r="G19" s="1">
        <v>30</v>
      </c>
      <c r="H19" s="1" t="s">
        <v>91</v>
      </c>
      <c r="I19" s="1" t="s">
        <v>94</v>
      </c>
      <c r="J19" s="1">
        <v>5</v>
      </c>
      <c r="K19" s="1">
        <v>5</v>
      </c>
      <c r="L19" s="1">
        <v>1</v>
      </c>
      <c r="M19" s="5">
        <v>9.7100000000000009</v>
      </c>
    </row>
    <row r="20" spans="1:13" outlineLevel="2" x14ac:dyDescent="0.25">
      <c r="A20" s="1" t="s">
        <v>8</v>
      </c>
      <c r="B20" s="1" t="s">
        <v>9</v>
      </c>
      <c r="C20" s="1" t="s">
        <v>60</v>
      </c>
      <c r="D20" s="1" t="s">
        <v>61</v>
      </c>
      <c r="E20" s="1" t="s">
        <v>16</v>
      </c>
      <c r="F20" s="1" t="s">
        <v>13</v>
      </c>
      <c r="G20" s="1">
        <v>30</v>
      </c>
      <c r="H20" s="1" t="s">
        <v>91</v>
      </c>
      <c r="I20" s="1" t="s">
        <v>94</v>
      </c>
      <c r="J20" s="1">
        <v>5</v>
      </c>
      <c r="K20" s="1">
        <v>5</v>
      </c>
      <c r="L20" s="1">
        <v>1</v>
      </c>
      <c r="M20" s="5">
        <v>8.3699999999999992</v>
      </c>
    </row>
    <row r="21" spans="1:13" outlineLevel="2" x14ac:dyDescent="0.25">
      <c r="A21" s="1" t="s">
        <v>8</v>
      </c>
      <c r="B21" s="1" t="s">
        <v>9</v>
      </c>
      <c r="C21" s="1" t="s">
        <v>62</v>
      </c>
      <c r="D21" s="1" t="s">
        <v>63</v>
      </c>
      <c r="E21" s="1" t="s">
        <v>16</v>
      </c>
      <c r="F21" s="1" t="s">
        <v>13</v>
      </c>
      <c r="G21" s="1">
        <v>0</v>
      </c>
      <c r="H21" s="1" t="s">
        <v>91</v>
      </c>
      <c r="I21" s="1" t="s">
        <v>94</v>
      </c>
      <c r="J21" s="1">
        <v>5</v>
      </c>
      <c r="K21" s="1">
        <v>20</v>
      </c>
      <c r="L21" s="1">
        <v>4</v>
      </c>
      <c r="M21" s="5">
        <v>70.52</v>
      </c>
    </row>
    <row r="22" spans="1:13" outlineLevel="2" x14ac:dyDescent="0.25">
      <c r="A22" s="1" t="s">
        <v>8</v>
      </c>
      <c r="B22" s="1" t="s">
        <v>9</v>
      </c>
      <c r="C22" s="1" t="s">
        <v>64</v>
      </c>
      <c r="D22" s="1" t="s">
        <v>65</v>
      </c>
      <c r="E22" s="1" t="s">
        <v>37</v>
      </c>
      <c r="F22" s="1" t="s">
        <v>13</v>
      </c>
      <c r="G22" s="1">
        <v>30</v>
      </c>
      <c r="H22" s="1" t="s">
        <v>91</v>
      </c>
      <c r="I22" s="1" t="s">
        <v>94</v>
      </c>
      <c r="J22" s="1">
        <v>5</v>
      </c>
      <c r="K22" s="1">
        <v>5</v>
      </c>
      <c r="L22" s="1">
        <v>1</v>
      </c>
      <c r="M22" s="5">
        <v>23.22</v>
      </c>
    </row>
    <row r="23" spans="1:13" outlineLevel="2" x14ac:dyDescent="0.25">
      <c r="A23" s="1" t="s">
        <v>8</v>
      </c>
      <c r="B23" s="1" t="s">
        <v>9</v>
      </c>
      <c r="C23" s="1" t="s">
        <v>66</v>
      </c>
      <c r="D23" s="1" t="s">
        <v>67</v>
      </c>
      <c r="E23" s="1" t="s">
        <v>37</v>
      </c>
      <c r="F23" s="1" t="s">
        <v>13</v>
      </c>
      <c r="G23" s="1">
        <v>30</v>
      </c>
      <c r="H23" s="1" t="s">
        <v>91</v>
      </c>
      <c r="I23" s="1" t="s">
        <v>94</v>
      </c>
      <c r="J23" s="1">
        <v>5</v>
      </c>
      <c r="K23" s="1">
        <v>110</v>
      </c>
      <c r="L23" s="1">
        <v>22</v>
      </c>
      <c r="M23" s="5">
        <v>188.98</v>
      </c>
    </row>
    <row r="24" spans="1:13" outlineLevel="2" x14ac:dyDescent="0.25">
      <c r="A24" s="1" t="s">
        <v>8</v>
      </c>
      <c r="B24" s="1" t="s">
        <v>9</v>
      </c>
      <c r="C24" s="1" t="s">
        <v>68</v>
      </c>
      <c r="D24" s="1" t="s">
        <v>69</v>
      </c>
      <c r="E24" s="1" t="s">
        <v>37</v>
      </c>
      <c r="F24" s="1" t="s">
        <v>13</v>
      </c>
      <c r="G24" s="1">
        <v>30</v>
      </c>
      <c r="H24" s="1" t="s">
        <v>91</v>
      </c>
      <c r="I24" s="1" t="s">
        <v>94</v>
      </c>
      <c r="J24" s="1">
        <v>5</v>
      </c>
      <c r="K24" s="1">
        <v>25</v>
      </c>
      <c r="L24" s="1">
        <v>5</v>
      </c>
      <c r="M24" s="5">
        <v>57.5</v>
      </c>
    </row>
    <row r="25" spans="1:13" outlineLevel="2" x14ac:dyDescent="0.25">
      <c r="A25" s="1" t="s">
        <v>8</v>
      </c>
      <c r="B25" s="1" t="s">
        <v>9</v>
      </c>
      <c r="C25" s="1" t="s">
        <v>70</v>
      </c>
      <c r="D25" s="1" t="s">
        <v>71</v>
      </c>
      <c r="E25" s="1" t="s">
        <v>12</v>
      </c>
      <c r="F25" s="1" t="s">
        <v>13</v>
      </c>
      <c r="G25" s="1">
        <v>10</v>
      </c>
      <c r="H25" s="1" t="s">
        <v>91</v>
      </c>
      <c r="I25" s="1" t="s">
        <v>94</v>
      </c>
      <c r="J25" s="1">
        <v>50</v>
      </c>
      <c r="K25" s="1">
        <v>50</v>
      </c>
      <c r="L25" s="1">
        <v>1</v>
      </c>
      <c r="M25" s="5">
        <v>51.98</v>
      </c>
    </row>
    <row r="26" spans="1:13" outlineLevel="2" x14ac:dyDescent="0.25">
      <c r="A26" s="1" t="s">
        <v>8</v>
      </c>
      <c r="B26" s="1" t="s">
        <v>9</v>
      </c>
      <c r="C26" s="1" t="s">
        <v>72</v>
      </c>
      <c r="D26" s="1" t="s">
        <v>73</v>
      </c>
      <c r="E26" s="1" t="s">
        <v>37</v>
      </c>
      <c r="F26" s="1" t="s">
        <v>13</v>
      </c>
      <c r="G26" s="1">
        <v>0</v>
      </c>
      <c r="H26" s="1" t="s">
        <v>91</v>
      </c>
      <c r="I26" s="1" t="s">
        <v>94</v>
      </c>
      <c r="J26" s="1">
        <v>5</v>
      </c>
      <c r="K26" s="1">
        <v>15</v>
      </c>
      <c r="L26" s="1">
        <v>3</v>
      </c>
      <c r="M26" s="5">
        <v>58.77</v>
      </c>
    </row>
    <row r="27" spans="1:13" outlineLevel="2" x14ac:dyDescent="0.25">
      <c r="A27" s="1" t="s">
        <v>8</v>
      </c>
      <c r="B27" s="1" t="s">
        <v>9</v>
      </c>
      <c r="C27" s="1" t="s">
        <v>74</v>
      </c>
      <c r="D27" s="1" t="s">
        <v>75</v>
      </c>
      <c r="E27" s="1" t="s">
        <v>37</v>
      </c>
      <c r="F27" s="1" t="s">
        <v>13</v>
      </c>
      <c r="G27" s="1">
        <v>0</v>
      </c>
      <c r="H27" s="1" t="s">
        <v>91</v>
      </c>
      <c r="I27" s="1" t="s">
        <v>94</v>
      </c>
      <c r="J27" s="1">
        <v>5</v>
      </c>
      <c r="K27" s="1">
        <v>15</v>
      </c>
      <c r="L27" s="1">
        <v>3</v>
      </c>
      <c r="M27" s="5">
        <v>21.21</v>
      </c>
    </row>
    <row r="28" spans="1:13" outlineLevel="2" x14ac:dyDescent="0.25">
      <c r="A28" s="1" t="s">
        <v>8</v>
      </c>
      <c r="B28" s="1" t="s">
        <v>9</v>
      </c>
      <c r="C28" s="1" t="s">
        <v>76</v>
      </c>
      <c r="D28" s="1" t="s">
        <v>77</v>
      </c>
      <c r="E28" s="1" t="s">
        <v>37</v>
      </c>
      <c r="F28" s="1" t="s">
        <v>13</v>
      </c>
      <c r="G28" s="1">
        <v>0</v>
      </c>
      <c r="H28" s="1" t="s">
        <v>91</v>
      </c>
      <c r="I28" s="1" t="s">
        <v>94</v>
      </c>
      <c r="J28" s="1">
        <v>5</v>
      </c>
      <c r="K28" s="1">
        <v>10</v>
      </c>
      <c r="L28" s="1">
        <v>2</v>
      </c>
      <c r="M28" s="5">
        <v>39.18</v>
      </c>
    </row>
    <row r="29" spans="1:13" outlineLevel="2" x14ac:dyDescent="0.25">
      <c r="A29" s="1" t="s">
        <v>8</v>
      </c>
      <c r="B29" s="1" t="s">
        <v>9</v>
      </c>
      <c r="C29" s="1" t="s">
        <v>78</v>
      </c>
      <c r="D29" s="1" t="s">
        <v>79</v>
      </c>
      <c r="E29" s="1" t="s">
        <v>37</v>
      </c>
      <c r="F29" s="1" t="s">
        <v>13</v>
      </c>
      <c r="G29" s="1">
        <v>0</v>
      </c>
      <c r="H29" s="1" t="s">
        <v>91</v>
      </c>
      <c r="I29" s="1" t="s">
        <v>94</v>
      </c>
      <c r="J29" s="1">
        <v>5</v>
      </c>
      <c r="K29" s="1">
        <v>15</v>
      </c>
      <c r="L29" s="1">
        <v>3</v>
      </c>
      <c r="M29" s="5">
        <v>35.28</v>
      </c>
    </row>
    <row r="30" spans="1:13" outlineLevel="1" x14ac:dyDescent="0.25">
      <c r="A30" s="1"/>
      <c r="B30" s="1"/>
      <c r="C30" s="1"/>
      <c r="D30" s="1"/>
      <c r="E30" s="1"/>
      <c r="F30" s="1"/>
      <c r="G30" s="1"/>
      <c r="H30" s="1"/>
      <c r="I30" s="2" t="s">
        <v>100</v>
      </c>
      <c r="J30" s="1"/>
      <c r="K30" s="1">
        <f>SUBTOTAL(9,K8:K29)</f>
        <v>1870</v>
      </c>
      <c r="L30" s="1">
        <f>SUBTOTAL(9,L8:L29)</f>
        <v>158</v>
      </c>
      <c r="M30" s="5">
        <f>SUBTOTAL(9,M8:M29)</f>
        <v>2446.7099999999996</v>
      </c>
    </row>
    <row r="31" spans="1:13" outlineLevel="2" x14ac:dyDescent="0.25">
      <c r="A31" s="1" t="s">
        <v>8</v>
      </c>
      <c r="B31" s="1" t="s">
        <v>9</v>
      </c>
      <c r="C31" s="1" t="s">
        <v>10</v>
      </c>
      <c r="D31" s="1" t="s">
        <v>11</v>
      </c>
      <c r="E31" s="1" t="s">
        <v>12</v>
      </c>
      <c r="F31" s="1" t="s">
        <v>13</v>
      </c>
      <c r="G31" s="1">
        <v>0</v>
      </c>
      <c r="H31" s="1" t="s">
        <v>91</v>
      </c>
      <c r="I31" s="1" t="s">
        <v>92</v>
      </c>
      <c r="J31" s="1">
        <v>50</v>
      </c>
      <c r="K31" s="1">
        <v>350</v>
      </c>
      <c r="L31" s="1">
        <v>7</v>
      </c>
      <c r="M31" s="5">
        <v>514.41999999999996</v>
      </c>
    </row>
    <row r="32" spans="1:13" outlineLevel="2" x14ac:dyDescent="0.25">
      <c r="A32" s="1" t="s">
        <v>8</v>
      </c>
      <c r="B32" s="1" t="s">
        <v>9</v>
      </c>
      <c r="C32" s="1" t="s">
        <v>14</v>
      </c>
      <c r="D32" s="1" t="s">
        <v>15</v>
      </c>
      <c r="E32" s="1" t="s">
        <v>12</v>
      </c>
      <c r="F32" s="1" t="s">
        <v>13</v>
      </c>
      <c r="G32" s="1">
        <v>0</v>
      </c>
      <c r="H32" s="1" t="s">
        <v>91</v>
      </c>
      <c r="I32" s="1" t="s">
        <v>92</v>
      </c>
      <c r="J32" s="1">
        <v>50</v>
      </c>
      <c r="K32" s="1">
        <v>150</v>
      </c>
      <c r="L32" s="1">
        <v>3</v>
      </c>
      <c r="M32" s="5">
        <v>220.37</v>
      </c>
    </row>
    <row r="33" spans="1:13" outlineLevel="2" x14ac:dyDescent="0.25">
      <c r="A33" s="1" t="s">
        <v>8</v>
      </c>
      <c r="B33" s="1" t="s">
        <v>9</v>
      </c>
      <c r="C33" s="1" t="s">
        <v>38</v>
      </c>
      <c r="D33" s="1" t="s">
        <v>39</v>
      </c>
      <c r="E33" s="1" t="s">
        <v>16</v>
      </c>
      <c r="F33" s="1" t="s">
        <v>13</v>
      </c>
      <c r="G33" s="1">
        <v>0</v>
      </c>
      <c r="H33" s="1" t="s">
        <v>91</v>
      </c>
      <c r="I33" s="1" t="s">
        <v>92</v>
      </c>
      <c r="J33" s="1">
        <v>5</v>
      </c>
      <c r="K33" s="1">
        <v>750</v>
      </c>
      <c r="L33" s="1">
        <v>150</v>
      </c>
      <c r="M33" s="5">
        <v>1081.5</v>
      </c>
    </row>
    <row r="34" spans="1:13" outlineLevel="2" x14ac:dyDescent="0.25">
      <c r="A34" s="1" t="s">
        <v>8</v>
      </c>
      <c r="B34" s="1" t="s">
        <v>9</v>
      </c>
      <c r="C34" s="1" t="s">
        <v>40</v>
      </c>
      <c r="D34" s="1" t="s">
        <v>41</v>
      </c>
      <c r="E34" s="1" t="s">
        <v>16</v>
      </c>
      <c r="F34" s="1" t="s">
        <v>13</v>
      </c>
      <c r="G34" s="1">
        <v>0</v>
      </c>
      <c r="H34" s="1" t="s">
        <v>91</v>
      </c>
      <c r="I34" s="1" t="s">
        <v>92</v>
      </c>
      <c r="J34" s="1">
        <v>5</v>
      </c>
      <c r="K34" s="1">
        <v>170</v>
      </c>
      <c r="L34" s="1">
        <v>34</v>
      </c>
      <c r="M34" s="5">
        <v>448.12</v>
      </c>
    </row>
    <row r="35" spans="1:13" outlineLevel="2" x14ac:dyDescent="0.25">
      <c r="A35" s="1" t="s">
        <v>8</v>
      </c>
      <c r="B35" s="1" t="s">
        <v>9</v>
      </c>
      <c r="C35" s="1" t="s">
        <v>42</v>
      </c>
      <c r="D35" s="1" t="s">
        <v>43</v>
      </c>
      <c r="E35" s="1" t="s">
        <v>37</v>
      </c>
      <c r="F35" s="1" t="s">
        <v>13</v>
      </c>
      <c r="G35" s="1">
        <v>0</v>
      </c>
      <c r="H35" s="1" t="s">
        <v>91</v>
      </c>
      <c r="I35" s="1" t="s">
        <v>92</v>
      </c>
      <c r="J35" s="1">
        <v>5</v>
      </c>
      <c r="K35" s="1">
        <v>35</v>
      </c>
      <c r="L35" s="1">
        <v>7</v>
      </c>
      <c r="M35" s="5">
        <v>133.79</v>
      </c>
    </row>
    <row r="36" spans="1:13" outlineLevel="2" x14ac:dyDescent="0.25">
      <c r="A36" s="1" t="s">
        <v>8</v>
      </c>
      <c r="B36" s="1" t="s">
        <v>9</v>
      </c>
      <c r="C36" s="1" t="s">
        <v>50</v>
      </c>
      <c r="D36" s="1" t="s">
        <v>51</v>
      </c>
      <c r="E36" s="1" t="s">
        <v>16</v>
      </c>
      <c r="F36" s="1" t="s">
        <v>13</v>
      </c>
      <c r="G36" s="1">
        <v>0</v>
      </c>
      <c r="H36" s="1" t="s">
        <v>91</v>
      </c>
      <c r="I36" s="1" t="s">
        <v>92</v>
      </c>
      <c r="J36" s="1">
        <v>5</v>
      </c>
      <c r="K36" s="1">
        <v>15</v>
      </c>
      <c r="L36" s="1">
        <v>3</v>
      </c>
      <c r="M36" s="5">
        <v>58.53</v>
      </c>
    </row>
    <row r="37" spans="1:13" outlineLevel="2" x14ac:dyDescent="0.25">
      <c r="A37" s="1" t="s">
        <v>8</v>
      </c>
      <c r="B37" s="1" t="s">
        <v>9</v>
      </c>
      <c r="C37" s="1" t="s">
        <v>80</v>
      </c>
      <c r="D37" s="1" t="s">
        <v>81</v>
      </c>
      <c r="E37" s="1" t="s">
        <v>12</v>
      </c>
      <c r="F37" s="1" t="s">
        <v>13</v>
      </c>
      <c r="G37" s="1">
        <v>0</v>
      </c>
      <c r="H37" s="1" t="s">
        <v>93</v>
      </c>
      <c r="I37" s="1" t="s">
        <v>92</v>
      </c>
      <c r="J37" s="1">
        <v>50</v>
      </c>
      <c r="K37" s="1">
        <v>100</v>
      </c>
      <c r="L37" s="1">
        <v>2</v>
      </c>
      <c r="M37" s="5">
        <v>142.08000000000001</v>
      </c>
    </row>
    <row r="38" spans="1:13" outlineLevel="2" x14ac:dyDescent="0.25">
      <c r="A38" s="1" t="s">
        <v>8</v>
      </c>
      <c r="B38" s="1" t="s">
        <v>9</v>
      </c>
      <c r="C38" s="1" t="s">
        <v>82</v>
      </c>
      <c r="D38" s="1" t="s">
        <v>83</v>
      </c>
      <c r="E38" s="1" t="s">
        <v>12</v>
      </c>
      <c r="F38" s="1" t="s">
        <v>13</v>
      </c>
      <c r="G38" s="1">
        <v>0</v>
      </c>
      <c r="H38" s="1" t="s">
        <v>93</v>
      </c>
      <c r="I38" s="1" t="s">
        <v>92</v>
      </c>
      <c r="J38" s="1">
        <v>50</v>
      </c>
      <c r="K38" s="1">
        <v>50</v>
      </c>
      <c r="L38" s="1">
        <v>1</v>
      </c>
      <c r="M38" s="5">
        <v>66.63</v>
      </c>
    </row>
    <row r="39" spans="1:13" outlineLevel="2" x14ac:dyDescent="0.25">
      <c r="A39" s="1" t="s">
        <v>8</v>
      </c>
      <c r="B39" s="1" t="s">
        <v>9</v>
      </c>
      <c r="C39" s="1" t="s">
        <v>82</v>
      </c>
      <c r="D39" s="1" t="s">
        <v>83</v>
      </c>
      <c r="E39" s="1" t="s">
        <v>16</v>
      </c>
      <c r="F39" s="1" t="s">
        <v>13</v>
      </c>
      <c r="G39" s="1">
        <v>0</v>
      </c>
      <c r="H39" s="1" t="s">
        <v>93</v>
      </c>
      <c r="I39" s="1" t="s">
        <v>92</v>
      </c>
      <c r="J39" s="1">
        <v>5</v>
      </c>
      <c r="K39" s="1">
        <v>25</v>
      </c>
      <c r="L39" s="1">
        <v>5</v>
      </c>
      <c r="M39" s="5">
        <v>94.05</v>
      </c>
    </row>
    <row r="40" spans="1:13" outlineLevel="2" x14ac:dyDescent="0.25">
      <c r="A40" s="1" t="s">
        <v>8</v>
      </c>
      <c r="B40" s="1" t="s">
        <v>9</v>
      </c>
      <c r="C40" s="1" t="s">
        <v>84</v>
      </c>
      <c r="D40" s="1" t="s">
        <v>85</v>
      </c>
      <c r="E40" s="1" t="s">
        <v>12</v>
      </c>
      <c r="F40" s="1" t="s">
        <v>13</v>
      </c>
      <c r="G40" s="1">
        <v>0</v>
      </c>
      <c r="H40" s="1" t="s">
        <v>93</v>
      </c>
      <c r="I40" s="1" t="s">
        <v>92</v>
      </c>
      <c r="J40" s="1">
        <v>50</v>
      </c>
      <c r="K40" s="1">
        <v>400</v>
      </c>
      <c r="L40" s="1">
        <v>8</v>
      </c>
      <c r="M40" s="5">
        <v>558.70000000000005</v>
      </c>
    </row>
    <row r="41" spans="1:13" outlineLevel="1" x14ac:dyDescent="0.25">
      <c r="A41" s="1"/>
      <c r="B41" s="1"/>
      <c r="C41" s="1"/>
      <c r="D41" s="1"/>
      <c r="E41" s="1"/>
      <c r="F41" s="1"/>
      <c r="G41" s="1"/>
      <c r="H41" s="1"/>
      <c r="I41" s="2" t="s">
        <v>101</v>
      </c>
      <c r="J41" s="1"/>
      <c r="K41" s="1">
        <f>SUBTOTAL(9,K31:K40)</f>
        <v>2045</v>
      </c>
      <c r="L41" s="1">
        <f>SUBTOTAL(9,L31:L40)</f>
        <v>220</v>
      </c>
      <c r="M41" s="5">
        <f>SUBTOTAL(9,M31:M40)</f>
        <v>3318.1900000000005</v>
      </c>
    </row>
    <row r="42" spans="1:13" outlineLevel="2" x14ac:dyDescent="0.25">
      <c r="A42" s="1" t="s">
        <v>8</v>
      </c>
      <c r="B42" s="1" t="s">
        <v>9</v>
      </c>
      <c r="C42" s="1" t="s">
        <v>44</v>
      </c>
      <c r="D42" s="1" t="s">
        <v>45</v>
      </c>
      <c r="E42" s="1" t="s">
        <v>16</v>
      </c>
      <c r="F42" s="1" t="s">
        <v>13</v>
      </c>
      <c r="G42" s="1">
        <v>10</v>
      </c>
      <c r="H42" s="1" t="s">
        <v>93</v>
      </c>
      <c r="I42" s="1" t="s">
        <v>96</v>
      </c>
      <c r="J42" s="1">
        <v>5</v>
      </c>
      <c r="K42" s="1">
        <v>65</v>
      </c>
      <c r="L42" s="1">
        <v>13</v>
      </c>
      <c r="M42" s="5">
        <v>81.77</v>
      </c>
    </row>
    <row r="43" spans="1:13" outlineLevel="2" x14ac:dyDescent="0.25">
      <c r="A43" s="1" t="s">
        <v>8</v>
      </c>
      <c r="B43" s="1" t="s">
        <v>9</v>
      </c>
      <c r="C43" s="1" t="s">
        <v>48</v>
      </c>
      <c r="D43" s="1" t="s">
        <v>49</v>
      </c>
      <c r="E43" s="1" t="s">
        <v>12</v>
      </c>
      <c r="F43" s="1" t="s">
        <v>13</v>
      </c>
      <c r="G43" s="1">
        <v>0</v>
      </c>
      <c r="H43" s="1" t="s">
        <v>91</v>
      </c>
      <c r="I43" s="1" t="s">
        <v>96</v>
      </c>
      <c r="J43" s="1">
        <v>50</v>
      </c>
      <c r="K43" s="1">
        <v>1750</v>
      </c>
      <c r="L43" s="1">
        <v>35</v>
      </c>
      <c r="M43" s="5">
        <v>3667.93</v>
      </c>
    </row>
    <row r="44" spans="1:13" outlineLevel="1" x14ac:dyDescent="0.25">
      <c r="A44" s="7"/>
      <c r="B44" s="7"/>
      <c r="C44" s="7"/>
      <c r="D44" s="7"/>
      <c r="E44" s="7"/>
      <c r="F44" s="7"/>
      <c r="G44" s="7"/>
      <c r="H44" s="7"/>
      <c r="I44" s="9" t="s">
        <v>102</v>
      </c>
      <c r="J44" s="7"/>
      <c r="K44" s="7">
        <f>SUBTOTAL(9,K42:K43)</f>
        <v>1815</v>
      </c>
      <c r="L44" s="7">
        <f>SUBTOTAL(9,L42:L43)</f>
        <v>48</v>
      </c>
      <c r="M44" s="8">
        <f>SUBTOTAL(9,M42:M43)</f>
        <v>3749.7</v>
      </c>
    </row>
    <row r="45" spans="1:13" x14ac:dyDescent="0.25">
      <c r="A45" s="7"/>
      <c r="B45" s="7"/>
      <c r="C45" s="7"/>
      <c r="D45" s="7"/>
      <c r="E45" s="7"/>
      <c r="F45" s="7"/>
      <c r="G45" s="7"/>
      <c r="H45" s="7"/>
      <c r="I45" s="9" t="s">
        <v>103</v>
      </c>
      <c r="J45" s="7"/>
      <c r="K45" s="7">
        <f>SUBTOTAL(9,K2:K43)</f>
        <v>7650</v>
      </c>
      <c r="L45" s="7">
        <f>SUBTOTAL(9,L2:L43)</f>
        <v>549</v>
      </c>
      <c r="M45" s="8">
        <f>SUBTOTAL(9,M2:M43)</f>
        <v>11945.11</v>
      </c>
    </row>
  </sheetData>
  <autoFilter ref="A1:M43">
    <sortState ref="A2:N118">
      <sortCondition ref="I1:I118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workbookViewId="0">
      <pane ySplit="1" topLeftCell="A2" activePane="bottomLeft" state="frozen"/>
      <selection pane="bottomLeft" activeCell="D23" sqref="D23"/>
    </sheetView>
  </sheetViews>
  <sheetFormatPr defaultRowHeight="15" x14ac:dyDescent="0.25"/>
  <cols>
    <col min="2" max="2" width="19.42578125" bestFit="1" customWidth="1"/>
    <col min="3" max="3" width="14.140625" bestFit="1" customWidth="1"/>
    <col min="4" max="4" width="41.140625" bestFit="1" customWidth="1"/>
    <col min="5" max="5" width="5.7109375" bestFit="1" customWidth="1"/>
    <col min="6" max="6" width="16.28515625" bestFit="1" customWidth="1"/>
    <col min="7" max="7" width="8.140625" bestFit="1" customWidth="1"/>
    <col min="8" max="8" width="12" bestFit="1" customWidth="1"/>
    <col min="9" max="9" width="37.28515625" bestFit="1" customWidth="1"/>
    <col min="10" max="10" width="7.5703125" bestFit="1" customWidth="1"/>
    <col min="11" max="11" width="12.42578125" bestFit="1" customWidth="1"/>
    <col min="12" max="12" width="4.5703125" bestFit="1" customWidth="1"/>
    <col min="13" max="13" width="10.140625" bestFit="1" customWidth="1"/>
  </cols>
  <sheetData>
    <row r="1" spans="1:13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86</v>
      </c>
      <c r="H1" s="2" t="s">
        <v>87</v>
      </c>
      <c r="I1" s="2" t="s">
        <v>88</v>
      </c>
      <c r="J1" s="2" t="s">
        <v>89</v>
      </c>
      <c r="K1" s="2" t="s">
        <v>90</v>
      </c>
      <c r="L1" s="2" t="s">
        <v>6</v>
      </c>
      <c r="M1" s="4" t="s">
        <v>7</v>
      </c>
    </row>
    <row r="2" spans="1:13" x14ac:dyDescent="0.25">
      <c r="A2" s="1" t="s">
        <v>8</v>
      </c>
      <c r="B2" s="1" t="s">
        <v>9</v>
      </c>
      <c r="C2" s="1" t="s">
        <v>52</v>
      </c>
      <c r="D2" s="1" t="s">
        <v>53</v>
      </c>
      <c r="E2" s="1" t="s">
        <v>37</v>
      </c>
      <c r="F2" s="1" t="s">
        <v>13</v>
      </c>
      <c r="G2" s="1">
        <v>0</v>
      </c>
      <c r="H2" s="1" t="s">
        <v>93</v>
      </c>
      <c r="I2" s="1" t="s">
        <v>97</v>
      </c>
      <c r="J2" s="1">
        <v>5</v>
      </c>
      <c r="K2" s="1">
        <v>10</v>
      </c>
      <c r="L2" s="1">
        <v>2</v>
      </c>
      <c r="M2" s="5">
        <v>45.06</v>
      </c>
    </row>
    <row r="3" spans="1:13" x14ac:dyDescent="0.25">
      <c r="A3" s="1" t="s">
        <v>8</v>
      </c>
      <c r="B3" s="1" t="s">
        <v>9</v>
      </c>
      <c r="C3" s="1" t="s">
        <v>54</v>
      </c>
      <c r="D3" s="1" t="s">
        <v>55</v>
      </c>
      <c r="E3" s="1" t="s">
        <v>37</v>
      </c>
      <c r="F3" s="1" t="s">
        <v>13</v>
      </c>
      <c r="G3" s="1">
        <v>0</v>
      </c>
      <c r="H3" s="1" t="s">
        <v>93</v>
      </c>
      <c r="I3" s="1" t="s">
        <v>97</v>
      </c>
      <c r="J3" s="1">
        <v>5</v>
      </c>
      <c r="K3" s="1">
        <v>10</v>
      </c>
      <c r="L3" s="1">
        <v>2</v>
      </c>
      <c r="M3" s="5">
        <v>45.06</v>
      </c>
    </row>
    <row r="4" spans="1:13" x14ac:dyDescent="0.25">
      <c r="A4" s="1"/>
      <c r="B4" s="1"/>
      <c r="C4" s="1"/>
      <c r="D4" s="1"/>
      <c r="E4" s="1"/>
      <c r="F4" s="1"/>
      <c r="G4" s="1"/>
      <c r="H4" s="1"/>
      <c r="I4" s="2" t="s">
        <v>98</v>
      </c>
      <c r="J4" s="1"/>
      <c r="K4" s="2">
        <v>20</v>
      </c>
      <c r="L4" s="2">
        <v>4</v>
      </c>
      <c r="M4" s="4">
        <v>90.12</v>
      </c>
    </row>
    <row r="5" spans="1:13" x14ac:dyDescent="0.25">
      <c r="A5" s="1" t="s">
        <v>8</v>
      </c>
      <c r="B5" s="1" t="s">
        <v>9</v>
      </c>
      <c r="C5" s="1" t="s">
        <v>19</v>
      </c>
      <c r="D5" s="1" t="s">
        <v>20</v>
      </c>
      <c r="E5" s="1" t="s">
        <v>12</v>
      </c>
      <c r="F5" s="1" t="s">
        <v>13</v>
      </c>
      <c r="G5" s="1">
        <v>100</v>
      </c>
      <c r="H5" s="1" t="s">
        <v>91</v>
      </c>
      <c r="I5" s="1" t="s">
        <v>95</v>
      </c>
      <c r="J5" s="1">
        <v>50</v>
      </c>
      <c r="K5" s="1">
        <v>1450</v>
      </c>
      <c r="L5" s="1">
        <v>29</v>
      </c>
      <c r="M5" s="5">
        <v>1841.79</v>
      </c>
    </row>
    <row r="6" spans="1:13" x14ac:dyDescent="0.25">
      <c r="A6" s="1" t="s">
        <v>8</v>
      </c>
      <c r="B6" s="1" t="s">
        <v>9</v>
      </c>
      <c r="C6" s="1" t="s">
        <v>19</v>
      </c>
      <c r="D6" s="1" t="s">
        <v>20</v>
      </c>
      <c r="E6" s="1" t="s">
        <v>16</v>
      </c>
      <c r="F6" s="1" t="s">
        <v>13</v>
      </c>
      <c r="G6" s="1">
        <v>100</v>
      </c>
      <c r="H6" s="1" t="s">
        <v>91</v>
      </c>
      <c r="I6" s="1" t="s">
        <v>95</v>
      </c>
      <c r="J6" s="1">
        <v>5</v>
      </c>
      <c r="K6" s="1">
        <v>450</v>
      </c>
      <c r="L6" s="1">
        <v>90</v>
      </c>
      <c r="M6" s="5">
        <v>498.6</v>
      </c>
    </row>
    <row r="7" spans="1:13" x14ac:dyDescent="0.25">
      <c r="A7" s="1"/>
      <c r="B7" s="1"/>
      <c r="C7" s="1"/>
      <c r="D7" s="1"/>
      <c r="E7" s="1"/>
      <c r="F7" s="1"/>
      <c r="G7" s="1"/>
      <c r="H7" s="1"/>
      <c r="I7" s="2" t="s">
        <v>99</v>
      </c>
      <c r="J7" s="1"/>
      <c r="K7" s="2">
        <v>1900</v>
      </c>
      <c r="L7" s="2">
        <v>119</v>
      </c>
      <c r="M7" s="4">
        <v>2340.39</v>
      </c>
    </row>
    <row r="8" spans="1:13" x14ac:dyDescent="0.25">
      <c r="A8" s="1" t="s">
        <v>8</v>
      </c>
      <c r="B8" s="1" t="s">
        <v>9</v>
      </c>
      <c r="C8" s="1" t="s">
        <v>17</v>
      </c>
      <c r="D8" s="1" t="s">
        <v>18</v>
      </c>
      <c r="E8" s="1" t="s">
        <v>12</v>
      </c>
      <c r="F8" s="1" t="s">
        <v>13</v>
      </c>
      <c r="G8" s="1">
        <v>30</v>
      </c>
      <c r="H8" s="1" t="s">
        <v>93</v>
      </c>
      <c r="I8" s="1" t="s">
        <v>94</v>
      </c>
      <c r="J8" s="1">
        <v>50</v>
      </c>
      <c r="K8" s="1">
        <v>1150</v>
      </c>
      <c r="L8" s="1">
        <v>23</v>
      </c>
      <c r="M8" s="5">
        <v>1470.72</v>
      </c>
    </row>
    <row r="9" spans="1:13" x14ac:dyDescent="0.25">
      <c r="A9" s="1" t="s">
        <v>8</v>
      </c>
      <c r="B9" s="1" t="s">
        <v>9</v>
      </c>
      <c r="C9" s="1" t="s">
        <v>21</v>
      </c>
      <c r="D9" s="1" t="s">
        <v>22</v>
      </c>
      <c r="E9" s="1" t="s">
        <v>16</v>
      </c>
      <c r="F9" s="1" t="s">
        <v>13</v>
      </c>
      <c r="G9" s="1">
        <v>30</v>
      </c>
      <c r="H9" s="1" t="s">
        <v>91</v>
      </c>
      <c r="I9" s="1" t="s">
        <v>94</v>
      </c>
      <c r="J9" s="1">
        <v>5</v>
      </c>
      <c r="K9" s="1">
        <v>90</v>
      </c>
      <c r="L9" s="1">
        <v>18</v>
      </c>
      <c r="M9" s="5">
        <v>65.88</v>
      </c>
    </row>
    <row r="10" spans="1:13" x14ac:dyDescent="0.25">
      <c r="A10" s="1" t="s">
        <v>8</v>
      </c>
      <c r="B10" s="1" t="s">
        <v>9</v>
      </c>
      <c r="C10" s="1" t="s">
        <v>23</v>
      </c>
      <c r="D10" s="1" t="s">
        <v>24</v>
      </c>
      <c r="E10" s="1" t="s">
        <v>16</v>
      </c>
      <c r="F10" s="1" t="s">
        <v>13</v>
      </c>
      <c r="G10" s="1">
        <v>30</v>
      </c>
      <c r="H10" s="1" t="s">
        <v>91</v>
      </c>
      <c r="I10" s="1" t="s">
        <v>94</v>
      </c>
      <c r="J10" s="1">
        <v>5</v>
      </c>
      <c r="K10" s="1">
        <v>95</v>
      </c>
      <c r="L10" s="1">
        <v>19</v>
      </c>
      <c r="M10" s="5">
        <v>69.540000000000006</v>
      </c>
    </row>
    <row r="11" spans="1:13" x14ac:dyDescent="0.25">
      <c r="A11" s="1" t="s">
        <v>8</v>
      </c>
      <c r="B11" s="1" t="s">
        <v>9</v>
      </c>
      <c r="C11" s="1" t="s">
        <v>25</v>
      </c>
      <c r="D11" s="1" t="s">
        <v>26</v>
      </c>
      <c r="E11" s="1" t="s">
        <v>16</v>
      </c>
      <c r="F11" s="1" t="s">
        <v>13</v>
      </c>
      <c r="G11" s="1">
        <v>30</v>
      </c>
      <c r="H11" s="1" t="s">
        <v>91</v>
      </c>
      <c r="I11" s="1" t="s">
        <v>94</v>
      </c>
      <c r="J11" s="1">
        <v>5</v>
      </c>
      <c r="K11" s="1">
        <v>105</v>
      </c>
      <c r="L11" s="1">
        <v>21</v>
      </c>
      <c r="M11" s="5">
        <v>76.86</v>
      </c>
    </row>
    <row r="12" spans="1:13" x14ac:dyDescent="0.25">
      <c r="A12" s="1" t="s">
        <v>8</v>
      </c>
      <c r="B12" s="1" t="s">
        <v>9</v>
      </c>
      <c r="C12" s="1" t="s">
        <v>27</v>
      </c>
      <c r="D12" s="1" t="s">
        <v>28</v>
      </c>
      <c r="E12" s="1" t="s">
        <v>16</v>
      </c>
      <c r="F12" s="1" t="s">
        <v>13</v>
      </c>
      <c r="G12" s="1">
        <v>30</v>
      </c>
      <c r="H12" s="1" t="s">
        <v>91</v>
      </c>
      <c r="I12" s="1" t="s">
        <v>94</v>
      </c>
      <c r="J12" s="1">
        <v>5</v>
      </c>
      <c r="K12" s="1">
        <v>5</v>
      </c>
      <c r="L12" s="1">
        <v>1</v>
      </c>
      <c r="M12" s="5">
        <v>16.059999999999999</v>
      </c>
    </row>
    <row r="13" spans="1:13" x14ac:dyDescent="0.25">
      <c r="A13" s="1" t="s">
        <v>8</v>
      </c>
      <c r="B13" s="1" t="s">
        <v>9</v>
      </c>
      <c r="C13" s="1" t="s">
        <v>29</v>
      </c>
      <c r="D13" s="1" t="s">
        <v>30</v>
      </c>
      <c r="E13" s="1" t="s">
        <v>16</v>
      </c>
      <c r="F13" s="1" t="s">
        <v>13</v>
      </c>
      <c r="G13" s="1">
        <v>30</v>
      </c>
      <c r="H13" s="1" t="s">
        <v>91</v>
      </c>
      <c r="I13" s="1" t="s">
        <v>94</v>
      </c>
      <c r="J13" s="1">
        <v>5</v>
      </c>
      <c r="K13" s="1">
        <v>60</v>
      </c>
      <c r="L13" s="1">
        <v>12</v>
      </c>
      <c r="M13" s="5">
        <v>43.92</v>
      </c>
    </row>
    <row r="14" spans="1:13" x14ac:dyDescent="0.25">
      <c r="A14" s="1" t="s">
        <v>8</v>
      </c>
      <c r="B14" s="1" t="s">
        <v>9</v>
      </c>
      <c r="C14" s="1" t="s">
        <v>31</v>
      </c>
      <c r="D14" s="1" t="s">
        <v>32</v>
      </c>
      <c r="E14" s="1" t="s">
        <v>16</v>
      </c>
      <c r="F14" s="1" t="s">
        <v>13</v>
      </c>
      <c r="G14" s="1">
        <v>30</v>
      </c>
      <c r="H14" s="1" t="s">
        <v>91</v>
      </c>
      <c r="I14" s="1" t="s">
        <v>94</v>
      </c>
      <c r="J14" s="1">
        <v>5</v>
      </c>
      <c r="K14" s="1">
        <v>10</v>
      </c>
      <c r="L14" s="1">
        <v>2</v>
      </c>
      <c r="M14" s="5">
        <v>8.52</v>
      </c>
    </row>
    <row r="15" spans="1:13" x14ac:dyDescent="0.25">
      <c r="A15" s="1" t="s">
        <v>8</v>
      </c>
      <c r="B15" s="1" t="s">
        <v>9</v>
      </c>
      <c r="C15" s="1" t="s">
        <v>33</v>
      </c>
      <c r="D15" s="1" t="s">
        <v>34</v>
      </c>
      <c r="E15" s="1" t="s">
        <v>16</v>
      </c>
      <c r="F15" s="1" t="s">
        <v>13</v>
      </c>
      <c r="G15" s="1">
        <v>30</v>
      </c>
      <c r="H15" s="1" t="s">
        <v>91</v>
      </c>
      <c r="I15" s="1" t="s">
        <v>94</v>
      </c>
      <c r="J15" s="1">
        <v>5</v>
      </c>
      <c r="K15" s="1">
        <v>5</v>
      </c>
      <c r="L15" s="1">
        <v>1</v>
      </c>
      <c r="M15" s="5">
        <v>15.67</v>
      </c>
    </row>
    <row r="16" spans="1:13" x14ac:dyDescent="0.25">
      <c r="A16" s="1" t="s">
        <v>8</v>
      </c>
      <c r="B16" s="1" t="s">
        <v>9</v>
      </c>
      <c r="C16" s="1" t="s">
        <v>35</v>
      </c>
      <c r="D16" s="1" t="s">
        <v>36</v>
      </c>
      <c r="E16" s="1" t="s">
        <v>16</v>
      </c>
      <c r="F16" s="1" t="s">
        <v>13</v>
      </c>
      <c r="G16" s="1">
        <v>30</v>
      </c>
      <c r="H16" s="1" t="s">
        <v>91</v>
      </c>
      <c r="I16" s="1" t="s">
        <v>94</v>
      </c>
      <c r="J16" s="1">
        <v>5</v>
      </c>
      <c r="K16" s="1">
        <v>20</v>
      </c>
      <c r="L16" s="1">
        <v>4</v>
      </c>
      <c r="M16" s="5">
        <v>37.08</v>
      </c>
    </row>
    <row r="17" spans="1:13" x14ac:dyDescent="0.25">
      <c r="A17" s="1" t="s">
        <v>8</v>
      </c>
      <c r="B17" s="1" t="s">
        <v>9</v>
      </c>
      <c r="C17" s="1" t="s">
        <v>46</v>
      </c>
      <c r="D17" s="1" t="s">
        <v>47</v>
      </c>
      <c r="E17" s="1" t="s">
        <v>16</v>
      </c>
      <c r="F17" s="1" t="s">
        <v>13</v>
      </c>
      <c r="G17" s="1">
        <v>30</v>
      </c>
      <c r="H17" s="1" t="s">
        <v>93</v>
      </c>
      <c r="I17" s="1" t="s">
        <v>94</v>
      </c>
      <c r="J17" s="1">
        <v>5</v>
      </c>
      <c r="K17" s="1">
        <v>45</v>
      </c>
      <c r="L17" s="1">
        <v>9</v>
      </c>
      <c r="M17" s="5">
        <v>58.32</v>
      </c>
    </row>
    <row r="18" spans="1:13" x14ac:dyDescent="0.25">
      <c r="A18" s="1" t="s">
        <v>8</v>
      </c>
      <c r="B18" s="1" t="s">
        <v>9</v>
      </c>
      <c r="C18" s="1" t="s">
        <v>56</v>
      </c>
      <c r="D18" s="1" t="s">
        <v>57</v>
      </c>
      <c r="E18" s="1" t="s">
        <v>16</v>
      </c>
      <c r="F18" s="1" t="s">
        <v>13</v>
      </c>
      <c r="G18" s="1">
        <v>0</v>
      </c>
      <c r="H18" s="1" t="s">
        <v>91</v>
      </c>
      <c r="I18" s="1" t="s">
        <v>94</v>
      </c>
      <c r="J18" s="1">
        <v>5</v>
      </c>
      <c r="K18" s="1">
        <v>10</v>
      </c>
      <c r="L18" s="1">
        <v>2</v>
      </c>
      <c r="M18" s="5">
        <v>19.420000000000002</v>
      </c>
    </row>
    <row r="19" spans="1:13" x14ac:dyDescent="0.25">
      <c r="A19" s="1" t="s">
        <v>8</v>
      </c>
      <c r="B19" s="1" t="s">
        <v>9</v>
      </c>
      <c r="C19" s="1" t="s">
        <v>58</v>
      </c>
      <c r="D19" s="1" t="s">
        <v>59</v>
      </c>
      <c r="E19" s="1" t="s">
        <v>16</v>
      </c>
      <c r="F19" s="1" t="s">
        <v>13</v>
      </c>
      <c r="G19" s="1">
        <v>30</v>
      </c>
      <c r="H19" s="1" t="s">
        <v>91</v>
      </c>
      <c r="I19" s="1" t="s">
        <v>94</v>
      </c>
      <c r="J19" s="1">
        <v>5</v>
      </c>
      <c r="K19" s="1">
        <v>5</v>
      </c>
      <c r="L19" s="1">
        <v>1</v>
      </c>
      <c r="M19" s="5">
        <v>9.7100000000000009</v>
      </c>
    </row>
    <row r="20" spans="1:13" x14ac:dyDescent="0.25">
      <c r="A20" s="1" t="s">
        <v>8</v>
      </c>
      <c r="B20" s="1" t="s">
        <v>9</v>
      </c>
      <c r="C20" s="1" t="s">
        <v>60</v>
      </c>
      <c r="D20" s="1" t="s">
        <v>61</v>
      </c>
      <c r="E20" s="1" t="s">
        <v>16</v>
      </c>
      <c r="F20" s="1" t="s">
        <v>13</v>
      </c>
      <c r="G20" s="1">
        <v>30</v>
      </c>
      <c r="H20" s="1" t="s">
        <v>91</v>
      </c>
      <c r="I20" s="1" t="s">
        <v>94</v>
      </c>
      <c r="J20" s="1">
        <v>5</v>
      </c>
      <c r="K20" s="1">
        <v>5</v>
      </c>
      <c r="L20" s="1">
        <v>1</v>
      </c>
      <c r="M20" s="5">
        <v>8.3699999999999992</v>
      </c>
    </row>
    <row r="21" spans="1:13" x14ac:dyDescent="0.25">
      <c r="A21" s="1" t="s">
        <v>8</v>
      </c>
      <c r="B21" s="1" t="s">
        <v>9</v>
      </c>
      <c r="C21" s="1" t="s">
        <v>62</v>
      </c>
      <c r="D21" s="1" t="s">
        <v>63</v>
      </c>
      <c r="E21" s="1" t="s">
        <v>16</v>
      </c>
      <c r="F21" s="1" t="s">
        <v>13</v>
      </c>
      <c r="G21" s="1">
        <v>0</v>
      </c>
      <c r="H21" s="1" t="s">
        <v>91</v>
      </c>
      <c r="I21" s="1" t="s">
        <v>94</v>
      </c>
      <c r="J21" s="1">
        <v>5</v>
      </c>
      <c r="K21" s="1">
        <v>20</v>
      </c>
      <c r="L21" s="1">
        <v>4</v>
      </c>
      <c r="M21" s="5">
        <v>70.52</v>
      </c>
    </row>
    <row r="22" spans="1:13" x14ac:dyDescent="0.25">
      <c r="A22" s="1" t="s">
        <v>8</v>
      </c>
      <c r="B22" s="1" t="s">
        <v>9</v>
      </c>
      <c r="C22" s="1" t="s">
        <v>64</v>
      </c>
      <c r="D22" s="1" t="s">
        <v>65</v>
      </c>
      <c r="E22" s="1" t="s">
        <v>37</v>
      </c>
      <c r="F22" s="1" t="s">
        <v>13</v>
      </c>
      <c r="G22" s="1">
        <v>30</v>
      </c>
      <c r="H22" s="1" t="s">
        <v>91</v>
      </c>
      <c r="I22" s="1" t="s">
        <v>94</v>
      </c>
      <c r="J22" s="1">
        <v>5</v>
      </c>
      <c r="K22" s="1">
        <v>5</v>
      </c>
      <c r="L22" s="1">
        <v>1</v>
      </c>
      <c r="M22" s="5">
        <v>23.22</v>
      </c>
    </row>
    <row r="23" spans="1:13" x14ac:dyDescent="0.25">
      <c r="A23" s="1" t="s">
        <v>8</v>
      </c>
      <c r="B23" s="1" t="s">
        <v>9</v>
      </c>
      <c r="C23" s="1" t="s">
        <v>66</v>
      </c>
      <c r="D23" s="1" t="s">
        <v>67</v>
      </c>
      <c r="E23" s="1" t="s">
        <v>37</v>
      </c>
      <c r="F23" s="1" t="s">
        <v>13</v>
      </c>
      <c r="G23" s="1">
        <v>30</v>
      </c>
      <c r="H23" s="1" t="s">
        <v>91</v>
      </c>
      <c r="I23" s="1" t="s">
        <v>94</v>
      </c>
      <c r="J23" s="1">
        <v>5</v>
      </c>
      <c r="K23" s="1">
        <v>110</v>
      </c>
      <c r="L23" s="1">
        <v>22</v>
      </c>
      <c r="M23" s="5">
        <v>188.98</v>
      </c>
    </row>
    <row r="24" spans="1:13" x14ac:dyDescent="0.25">
      <c r="A24" s="1" t="s">
        <v>8</v>
      </c>
      <c r="B24" s="1" t="s">
        <v>9</v>
      </c>
      <c r="C24" s="1" t="s">
        <v>68</v>
      </c>
      <c r="D24" s="1" t="s">
        <v>69</v>
      </c>
      <c r="E24" s="1" t="s">
        <v>37</v>
      </c>
      <c r="F24" s="1" t="s">
        <v>13</v>
      </c>
      <c r="G24" s="1">
        <v>30</v>
      </c>
      <c r="H24" s="1" t="s">
        <v>91</v>
      </c>
      <c r="I24" s="1" t="s">
        <v>94</v>
      </c>
      <c r="J24" s="1">
        <v>5</v>
      </c>
      <c r="K24" s="1">
        <v>25</v>
      </c>
      <c r="L24" s="1">
        <v>5</v>
      </c>
      <c r="M24" s="5">
        <v>57.5</v>
      </c>
    </row>
    <row r="25" spans="1:13" x14ac:dyDescent="0.25">
      <c r="A25" s="1" t="s">
        <v>8</v>
      </c>
      <c r="B25" s="1" t="s">
        <v>9</v>
      </c>
      <c r="C25" s="1" t="s">
        <v>70</v>
      </c>
      <c r="D25" s="1" t="s">
        <v>71</v>
      </c>
      <c r="E25" s="1" t="s">
        <v>12</v>
      </c>
      <c r="F25" s="1" t="s">
        <v>13</v>
      </c>
      <c r="G25" s="1">
        <v>10</v>
      </c>
      <c r="H25" s="1" t="s">
        <v>91</v>
      </c>
      <c r="I25" s="1" t="s">
        <v>94</v>
      </c>
      <c r="J25" s="1">
        <v>50</v>
      </c>
      <c r="K25" s="1">
        <v>50</v>
      </c>
      <c r="L25" s="1">
        <v>1</v>
      </c>
      <c r="M25" s="5">
        <v>51.98</v>
      </c>
    </row>
    <row r="26" spans="1:13" x14ac:dyDescent="0.25">
      <c r="A26" s="1" t="s">
        <v>8</v>
      </c>
      <c r="B26" s="1" t="s">
        <v>9</v>
      </c>
      <c r="C26" s="1" t="s">
        <v>72</v>
      </c>
      <c r="D26" s="1" t="s">
        <v>73</v>
      </c>
      <c r="E26" s="1" t="s">
        <v>37</v>
      </c>
      <c r="F26" s="1" t="s">
        <v>13</v>
      </c>
      <c r="G26" s="1">
        <v>0</v>
      </c>
      <c r="H26" s="1" t="s">
        <v>91</v>
      </c>
      <c r="I26" s="1" t="s">
        <v>94</v>
      </c>
      <c r="J26" s="1">
        <v>5</v>
      </c>
      <c r="K26" s="1">
        <v>15</v>
      </c>
      <c r="L26" s="1">
        <v>3</v>
      </c>
      <c r="M26" s="5">
        <v>58.77</v>
      </c>
    </row>
    <row r="27" spans="1:13" x14ac:dyDescent="0.25">
      <c r="A27" s="1" t="s">
        <v>8</v>
      </c>
      <c r="B27" s="1" t="s">
        <v>9</v>
      </c>
      <c r="C27" s="1" t="s">
        <v>74</v>
      </c>
      <c r="D27" s="1" t="s">
        <v>75</v>
      </c>
      <c r="E27" s="1" t="s">
        <v>37</v>
      </c>
      <c r="F27" s="1" t="s">
        <v>13</v>
      </c>
      <c r="G27" s="1">
        <v>0</v>
      </c>
      <c r="H27" s="1" t="s">
        <v>91</v>
      </c>
      <c r="I27" s="1" t="s">
        <v>94</v>
      </c>
      <c r="J27" s="1">
        <v>5</v>
      </c>
      <c r="K27" s="1">
        <v>15</v>
      </c>
      <c r="L27" s="1">
        <v>3</v>
      </c>
      <c r="M27" s="5">
        <v>21.21</v>
      </c>
    </row>
    <row r="28" spans="1:13" x14ac:dyDescent="0.25">
      <c r="A28" s="1" t="s">
        <v>8</v>
      </c>
      <c r="B28" s="1" t="s">
        <v>9</v>
      </c>
      <c r="C28" s="1" t="s">
        <v>76</v>
      </c>
      <c r="D28" s="1" t="s">
        <v>77</v>
      </c>
      <c r="E28" s="1" t="s">
        <v>37</v>
      </c>
      <c r="F28" s="1" t="s">
        <v>13</v>
      </c>
      <c r="G28" s="1">
        <v>0</v>
      </c>
      <c r="H28" s="1" t="s">
        <v>91</v>
      </c>
      <c r="I28" s="1" t="s">
        <v>94</v>
      </c>
      <c r="J28" s="1">
        <v>5</v>
      </c>
      <c r="K28" s="1">
        <v>10</v>
      </c>
      <c r="L28" s="1">
        <v>2</v>
      </c>
      <c r="M28" s="5">
        <v>39.18</v>
      </c>
    </row>
    <row r="29" spans="1:13" x14ac:dyDescent="0.25">
      <c r="A29" s="1" t="s">
        <v>8</v>
      </c>
      <c r="B29" s="1" t="s">
        <v>9</v>
      </c>
      <c r="C29" s="1" t="s">
        <v>78</v>
      </c>
      <c r="D29" s="1" t="s">
        <v>79</v>
      </c>
      <c r="E29" s="1" t="s">
        <v>37</v>
      </c>
      <c r="F29" s="1" t="s">
        <v>13</v>
      </c>
      <c r="G29" s="1">
        <v>0</v>
      </c>
      <c r="H29" s="1" t="s">
        <v>91</v>
      </c>
      <c r="I29" s="1" t="s">
        <v>94</v>
      </c>
      <c r="J29" s="1">
        <v>5</v>
      </c>
      <c r="K29" s="1">
        <v>15</v>
      </c>
      <c r="L29" s="1">
        <v>3</v>
      </c>
      <c r="M29" s="5">
        <v>35.28</v>
      </c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2" t="s">
        <v>100</v>
      </c>
      <c r="J30" s="1"/>
      <c r="K30" s="2">
        <v>1870</v>
      </c>
      <c r="L30" s="2">
        <v>158</v>
      </c>
      <c r="M30" s="4">
        <v>2446.7099999999996</v>
      </c>
    </row>
    <row r="31" spans="1:13" x14ac:dyDescent="0.25">
      <c r="A31" s="1" t="s">
        <v>8</v>
      </c>
      <c r="B31" s="1" t="s">
        <v>9</v>
      </c>
      <c r="C31" s="1" t="s">
        <v>10</v>
      </c>
      <c r="D31" s="1" t="s">
        <v>11</v>
      </c>
      <c r="E31" s="1" t="s">
        <v>12</v>
      </c>
      <c r="F31" s="1" t="s">
        <v>13</v>
      </c>
      <c r="G31" s="1">
        <v>0</v>
      </c>
      <c r="H31" s="1" t="s">
        <v>91</v>
      </c>
      <c r="I31" s="1" t="s">
        <v>92</v>
      </c>
      <c r="J31" s="1">
        <v>50</v>
      </c>
      <c r="K31" s="1">
        <v>350</v>
      </c>
      <c r="L31" s="1">
        <v>7</v>
      </c>
      <c r="M31" s="5">
        <v>514.41999999999996</v>
      </c>
    </row>
    <row r="32" spans="1:13" x14ac:dyDescent="0.25">
      <c r="A32" s="1" t="s">
        <v>8</v>
      </c>
      <c r="B32" s="1" t="s">
        <v>9</v>
      </c>
      <c r="C32" s="1" t="s">
        <v>14</v>
      </c>
      <c r="D32" s="1" t="s">
        <v>15</v>
      </c>
      <c r="E32" s="1" t="s">
        <v>12</v>
      </c>
      <c r="F32" s="1" t="s">
        <v>13</v>
      </c>
      <c r="G32" s="1">
        <v>0</v>
      </c>
      <c r="H32" s="1" t="s">
        <v>91</v>
      </c>
      <c r="I32" s="1" t="s">
        <v>92</v>
      </c>
      <c r="J32" s="1">
        <v>50</v>
      </c>
      <c r="K32" s="1">
        <v>150</v>
      </c>
      <c r="L32" s="1">
        <v>3</v>
      </c>
      <c r="M32" s="5">
        <v>220.37</v>
      </c>
    </row>
    <row r="33" spans="1:13" x14ac:dyDescent="0.25">
      <c r="A33" s="1" t="s">
        <v>8</v>
      </c>
      <c r="B33" s="1" t="s">
        <v>9</v>
      </c>
      <c r="C33" s="1" t="s">
        <v>38</v>
      </c>
      <c r="D33" s="1" t="s">
        <v>39</v>
      </c>
      <c r="E33" s="1" t="s">
        <v>16</v>
      </c>
      <c r="F33" s="1" t="s">
        <v>13</v>
      </c>
      <c r="G33" s="1">
        <v>0</v>
      </c>
      <c r="H33" s="1" t="s">
        <v>91</v>
      </c>
      <c r="I33" s="1" t="s">
        <v>92</v>
      </c>
      <c r="J33" s="1">
        <v>5</v>
      </c>
      <c r="K33" s="1">
        <v>750</v>
      </c>
      <c r="L33" s="1">
        <v>150</v>
      </c>
      <c r="M33" s="5">
        <v>1081.5</v>
      </c>
    </row>
    <row r="34" spans="1:13" x14ac:dyDescent="0.25">
      <c r="A34" s="1" t="s">
        <v>8</v>
      </c>
      <c r="B34" s="1" t="s">
        <v>9</v>
      </c>
      <c r="C34" s="1" t="s">
        <v>40</v>
      </c>
      <c r="D34" s="1" t="s">
        <v>41</v>
      </c>
      <c r="E34" s="1" t="s">
        <v>16</v>
      </c>
      <c r="F34" s="1" t="s">
        <v>13</v>
      </c>
      <c r="G34" s="1">
        <v>0</v>
      </c>
      <c r="H34" s="1" t="s">
        <v>91</v>
      </c>
      <c r="I34" s="1" t="s">
        <v>92</v>
      </c>
      <c r="J34" s="1">
        <v>5</v>
      </c>
      <c r="K34" s="1">
        <v>170</v>
      </c>
      <c r="L34" s="1">
        <v>34</v>
      </c>
      <c r="M34" s="5">
        <v>448.12</v>
      </c>
    </row>
    <row r="35" spans="1:13" x14ac:dyDescent="0.25">
      <c r="A35" s="1" t="s">
        <v>8</v>
      </c>
      <c r="B35" s="1" t="s">
        <v>9</v>
      </c>
      <c r="C35" s="1" t="s">
        <v>42</v>
      </c>
      <c r="D35" s="1" t="s">
        <v>43</v>
      </c>
      <c r="E35" s="1" t="s">
        <v>37</v>
      </c>
      <c r="F35" s="1" t="s">
        <v>13</v>
      </c>
      <c r="G35" s="1">
        <v>0</v>
      </c>
      <c r="H35" s="1" t="s">
        <v>91</v>
      </c>
      <c r="I35" s="1" t="s">
        <v>92</v>
      </c>
      <c r="J35" s="1">
        <v>5</v>
      </c>
      <c r="K35" s="1">
        <v>35</v>
      </c>
      <c r="L35" s="1">
        <v>7</v>
      </c>
      <c r="M35" s="5">
        <v>133.79</v>
      </c>
    </row>
    <row r="36" spans="1:13" x14ac:dyDescent="0.25">
      <c r="A36" s="1" t="s">
        <v>8</v>
      </c>
      <c r="B36" s="1" t="s">
        <v>9</v>
      </c>
      <c r="C36" s="1" t="s">
        <v>50</v>
      </c>
      <c r="D36" s="1" t="s">
        <v>51</v>
      </c>
      <c r="E36" s="1" t="s">
        <v>16</v>
      </c>
      <c r="F36" s="1" t="s">
        <v>13</v>
      </c>
      <c r="G36" s="1">
        <v>0</v>
      </c>
      <c r="H36" s="1" t="s">
        <v>91</v>
      </c>
      <c r="I36" s="1" t="s">
        <v>92</v>
      </c>
      <c r="J36" s="1">
        <v>5</v>
      </c>
      <c r="K36" s="1">
        <v>15</v>
      </c>
      <c r="L36" s="1">
        <v>3</v>
      </c>
      <c r="M36" s="5">
        <v>58.53</v>
      </c>
    </row>
    <row r="37" spans="1:13" x14ac:dyDescent="0.25">
      <c r="A37" s="1" t="s">
        <v>8</v>
      </c>
      <c r="B37" s="1" t="s">
        <v>9</v>
      </c>
      <c r="C37" s="1" t="s">
        <v>80</v>
      </c>
      <c r="D37" s="1" t="s">
        <v>81</v>
      </c>
      <c r="E37" s="1" t="s">
        <v>12</v>
      </c>
      <c r="F37" s="1" t="s">
        <v>13</v>
      </c>
      <c r="G37" s="1">
        <v>0</v>
      </c>
      <c r="H37" s="1" t="s">
        <v>93</v>
      </c>
      <c r="I37" s="1" t="s">
        <v>92</v>
      </c>
      <c r="J37" s="1">
        <v>50</v>
      </c>
      <c r="K37" s="1">
        <v>100</v>
      </c>
      <c r="L37" s="1">
        <v>2</v>
      </c>
      <c r="M37" s="5">
        <v>142.08000000000001</v>
      </c>
    </row>
    <row r="38" spans="1:13" x14ac:dyDescent="0.25">
      <c r="A38" s="1" t="s">
        <v>8</v>
      </c>
      <c r="B38" s="1" t="s">
        <v>9</v>
      </c>
      <c r="C38" s="1" t="s">
        <v>82</v>
      </c>
      <c r="D38" s="1" t="s">
        <v>83</v>
      </c>
      <c r="E38" s="1" t="s">
        <v>12</v>
      </c>
      <c r="F38" s="1" t="s">
        <v>13</v>
      </c>
      <c r="G38" s="1">
        <v>0</v>
      </c>
      <c r="H38" s="1" t="s">
        <v>93</v>
      </c>
      <c r="I38" s="1" t="s">
        <v>92</v>
      </c>
      <c r="J38" s="1">
        <v>50</v>
      </c>
      <c r="K38" s="1">
        <v>50</v>
      </c>
      <c r="L38" s="1">
        <v>1</v>
      </c>
      <c r="M38" s="5">
        <v>66.63</v>
      </c>
    </row>
    <row r="39" spans="1:13" x14ac:dyDescent="0.25">
      <c r="A39" s="1" t="s">
        <v>8</v>
      </c>
      <c r="B39" s="1" t="s">
        <v>9</v>
      </c>
      <c r="C39" s="1" t="s">
        <v>82</v>
      </c>
      <c r="D39" s="1" t="s">
        <v>83</v>
      </c>
      <c r="E39" s="1" t="s">
        <v>16</v>
      </c>
      <c r="F39" s="1" t="s">
        <v>13</v>
      </c>
      <c r="G39" s="1">
        <v>0</v>
      </c>
      <c r="H39" s="1" t="s">
        <v>93</v>
      </c>
      <c r="I39" s="1" t="s">
        <v>92</v>
      </c>
      <c r="J39" s="1">
        <v>5</v>
      </c>
      <c r="K39" s="1">
        <v>25</v>
      </c>
      <c r="L39" s="1">
        <v>5</v>
      </c>
      <c r="M39" s="5">
        <v>94.05</v>
      </c>
    </row>
    <row r="40" spans="1:13" x14ac:dyDescent="0.25">
      <c r="A40" s="1" t="s">
        <v>8</v>
      </c>
      <c r="B40" s="1" t="s">
        <v>9</v>
      </c>
      <c r="C40" s="1" t="s">
        <v>84</v>
      </c>
      <c r="D40" s="1" t="s">
        <v>85</v>
      </c>
      <c r="E40" s="1" t="s">
        <v>12</v>
      </c>
      <c r="F40" s="1" t="s">
        <v>13</v>
      </c>
      <c r="G40" s="1">
        <v>0</v>
      </c>
      <c r="H40" s="1" t="s">
        <v>93</v>
      </c>
      <c r="I40" s="1" t="s">
        <v>92</v>
      </c>
      <c r="J40" s="1">
        <v>50</v>
      </c>
      <c r="K40" s="1">
        <v>400</v>
      </c>
      <c r="L40" s="1">
        <v>8</v>
      </c>
      <c r="M40" s="5">
        <v>558.70000000000005</v>
      </c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2" t="s">
        <v>101</v>
      </c>
      <c r="J41" s="1"/>
      <c r="K41" s="2">
        <v>2045</v>
      </c>
      <c r="L41" s="2">
        <v>220</v>
      </c>
      <c r="M41" s="4">
        <v>3318.1900000000005</v>
      </c>
    </row>
    <row r="42" spans="1:13" x14ac:dyDescent="0.25">
      <c r="A42" s="1" t="s">
        <v>8</v>
      </c>
      <c r="B42" s="1" t="s">
        <v>9</v>
      </c>
      <c r="C42" s="1" t="s">
        <v>44</v>
      </c>
      <c r="D42" s="1" t="s">
        <v>45</v>
      </c>
      <c r="E42" s="1" t="s">
        <v>16</v>
      </c>
      <c r="F42" s="1" t="s">
        <v>13</v>
      </c>
      <c r="G42" s="1">
        <v>10</v>
      </c>
      <c r="H42" s="1" t="s">
        <v>93</v>
      </c>
      <c r="I42" s="1" t="s">
        <v>96</v>
      </c>
      <c r="J42" s="1">
        <v>5</v>
      </c>
      <c r="K42" s="1">
        <v>65</v>
      </c>
      <c r="L42" s="1">
        <v>13</v>
      </c>
      <c r="M42" s="5">
        <v>81.77</v>
      </c>
    </row>
    <row r="43" spans="1:13" x14ac:dyDescent="0.25">
      <c r="A43" s="1" t="s">
        <v>8</v>
      </c>
      <c r="B43" s="1" t="s">
        <v>9</v>
      </c>
      <c r="C43" s="1" t="s">
        <v>48</v>
      </c>
      <c r="D43" s="1" t="s">
        <v>49</v>
      </c>
      <c r="E43" s="1" t="s">
        <v>12</v>
      </c>
      <c r="F43" s="1" t="s">
        <v>13</v>
      </c>
      <c r="G43" s="1">
        <v>0</v>
      </c>
      <c r="H43" s="1" t="s">
        <v>91</v>
      </c>
      <c r="I43" s="1" t="s">
        <v>96</v>
      </c>
      <c r="J43" s="1">
        <v>50</v>
      </c>
      <c r="K43" s="1">
        <v>1750</v>
      </c>
      <c r="L43" s="1">
        <v>35</v>
      </c>
      <c r="M43" s="5">
        <v>3667.93</v>
      </c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2" t="s">
        <v>102</v>
      </c>
      <c r="J44" s="1"/>
      <c r="K44" s="2">
        <v>1815</v>
      </c>
      <c r="L44" s="2">
        <v>48</v>
      </c>
      <c r="M44" s="4">
        <v>3749.7</v>
      </c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2" t="s">
        <v>103</v>
      </c>
      <c r="J45" s="1"/>
      <c r="K45" s="2">
        <v>7650</v>
      </c>
      <c r="L45" s="2">
        <v>549</v>
      </c>
      <c r="M45" s="4">
        <v>11945.11</v>
      </c>
    </row>
  </sheetData>
  <autoFilter ref="A1:M44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28BE93B-491C-4AE4-87D1-7DDC9A4235FC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2B0AF4B-3079-436D-AA6F-FD85B5828F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3D32B3B4-7489-43FD-B11F-2D168BF806C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Kelley</dc:creator>
  <cp:lastModifiedBy>Karri Crispino</cp:lastModifiedBy>
  <dcterms:created xsi:type="dcterms:W3CDTF">2019-10-09T19:09:17Z</dcterms:created>
  <dcterms:modified xsi:type="dcterms:W3CDTF">2019-10-10T20:19:54Z</dcterms:modified>
</cp:coreProperties>
</file>