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Instructions &amp; Reviewer Info" sheetId="1" r:id="rId3"/>
    <sheet state="visible" name="IC" sheetId="2" r:id="rId4"/>
    <sheet state="visible" name="AC" sheetId="3" r:id="rId5"/>
    <sheet state="visible" name="EN" sheetId="4" r:id="rId6"/>
    <sheet state="visible" name="OP" sheetId="5" r:id="rId7"/>
    <sheet state="visible" name="PA" sheetId="6" r:id="rId8"/>
    <sheet state="visible" name="IN" sheetId="7" r:id="rId9"/>
    <sheet state="visible" name="ALL" sheetId="8" r:id="rId10"/>
  </sheets>
  <definedNames/>
  <calcPr/>
</workbook>
</file>

<file path=xl/sharedStrings.xml><?xml version="1.0" encoding="utf-8"?>
<sst xmlns="http://schemas.openxmlformats.org/spreadsheetml/2006/main" count="1484" uniqueCount="398">
  <si>
    <t>Credit</t>
  </si>
  <si>
    <t>Common Issues</t>
  </si>
  <si>
    <t>All common issues have been checked for and addressed.</t>
  </si>
  <si>
    <t>All affirmative responses are supported.</t>
  </si>
  <si>
    <t>Credit timeframe is correct.</t>
  </si>
  <si>
    <t>Figures are consistent with other credits.</t>
  </si>
  <si>
    <t>All URLs are functioning and valid.</t>
  </si>
  <si>
    <t>1st Review Status</t>
  </si>
  <si>
    <t>Reviewer Comments &amp; Recommended Actions - 1st Review</t>
  </si>
  <si>
    <t>Institution Response - 1st Review</t>
  </si>
  <si>
    <t>2nd Review Status</t>
  </si>
  <si>
    <t>Reviewer Comments &amp; Recommended Actions - 2nd Review</t>
  </si>
  <si>
    <t>Institution Response - 2nd Review</t>
  </si>
  <si>
    <t>Final Status</t>
  </si>
  <si>
    <t>Executive Letter</t>
  </si>
  <si>
    <t>Letter must be from president, chancellor or other high-ranking official (VP, provost, etc.). A file with a long file name may not upload correctly.</t>
  </si>
  <si>
    <t>Meets criteria</t>
  </si>
  <si>
    <t>Not applicable</t>
  </si>
  <si>
    <t>IC 1: Institutional Boundary</t>
  </si>
  <si>
    <t>Institution Type for U.S. institutions should match Carnegie Data (with the exception of Tribal and Special Focus Institutions, which should fall under one of the other options). See https://nces.ed.gov/ipeds/datacenter/InstitutionByName.aspx</t>
  </si>
  <si>
    <t>Rationale for excluding any of the listed features from the institutional boundary should be clarified.</t>
  </si>
  <si>
    <t>IC 2: Operational Characteristics</t>
  </si>
  <si>
    <t xml:space="preserve">Gross floor area and energy intensive building space should be consistent across IC 2, OP 1, OP 3, OP 5, OP 22. </t>
  </si>
  <si>
    <t>Requires revision</t>
  </si>
  <si>
    <t xml:space="preserve">Need to confimr energy intensive square footage.  </t>
  </si>
  <si>
    <t xml:space="preserve">Added in 64 Degrees, new cafe added in 2016, to GSF number had previously, which only included data centers, food prep areas, and markets from 2014. </t>
  </si>
  <si>
    <t>Corrected</t>
  </si>
  <si>
    <t>Endowment size is equal to or less than amount reported for "Total value of the investment pool" under PA 9: Sustainable Investment.</t>
  </si>
  <si>
    <t>Total campus area should be consistent across IC 2, OP 9.</t>
  </si>
  <si>
    <t>IC 3: Academics &amp; Demographics</t>
  </si>
  <si>
    <t>Fulltime equivalent fields for students and faculty should be lower than headcount fields. The only way these figures would be identical is if the institution had no part-time employees and/or students.</t>
  </si>
  <si>
    <t>Number of academic departments should be consistent across IC 3, AC 1 (may be equal or lower under AC 9)</t>
  </si>
  <si>
    <t>Weighted campus user (WCU) figures should be consistenty across IC 3, OP 1, OP 19, OP 22
- Full-time equivalent of employees should also match under PA 14
- Employee headcount should also match under EN 7</t>
  </si>
  <si>
    <t>Number of students enrolled for credit should be consistent across IC 3 and EN 1 (may be equal to or lower under EN 13).</t>
  </si>
  <si>
    <t>2.1 Review Template</t>
  </si>
  <si>
    <t>The Google Sheets version of this template is available as "View Only". To access an editable version, please select "Make a Copy" under the File menu above.</t>
  </si>
  <si>
    <t>Instructions</t>
  </si>
  <si>
    <t xml:space="preserve">As part of our efforts to continuously improve STARS data quality and the reporting process, AASHE is releasing a STARS Review Template alongside changes to an existing credit. Institutions pursuing the revised Pre-Submission Review exemplary practice can now receive points in STARS for conducting either independent or internal review, as long as the standard template is used. The template highlights common issues that AASHE staff have identified during standard post-submission reviews.Through this effort, we hope to learn of the impact that a standardized review process has on STARS data quality and accuracy.  </t>
  </si>
  <si>
    <t>Benefits of Participating</t>
  </si>
  <si>
    <t>Use of the template will help institutions identify potential issues, which will result in higher quality content in current and future reports, fewer issues post-submission, and quicker turnaround time leading to report publication and rating.</t>
  </si>
  <si>
    <t>Institutions completing independent or internal review will earn STARS points by completing the Pre-Submission Review exemplary practice credit.</t>
  </si>
  <si>
    <t>Peer reviewers can help their institution earn points under the Inter-Campus Collaboration credit in STARS.</t>
  </si>
  <si>
    <t>Published reports that underwent independent or internal review will be recognized in AASHE’s annual STARS publication, the Sustainable Campus Index.</t>
  </si>
  <si>
    <t>About Independent and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</si>
  <si>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</si>
  <si>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</si>
  <si>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</si>
  <si>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</si>
  <si>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</si>
  <si>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</si>
  <si>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along with standard items to look out for throughout STARS.</t>
  </si>
  <si>
    <t>2. The template is organized with separate tabs for each STARS Category:</t>
  </si>
  <si>
    <t xml:space="preserve">     a. Institutional Characteristics (IC)</t>
  </si>
  <si>
    <t xml:space="preserve">     b. Academics (AC)</t>
  </si>
  <si>
    <t xml:space="preserve">     c. Engagement (EN)</t>
  </si>
  <si>
    <t xml:space="preserve">     d. Operations (OP)</t>
  </si>
  <si>
    <t xml:space="preserve">     e. Planning &amp; Administration (PA)</t>
  </si>
  <si>
    <t xml:space="preserve">     f. Innovation &amp; Leadership (IN)</t>
  </si>
  <si>
    <t xml:space="preserve">3. Reviewers should complete each Category Tab (the ALL tab is not editable and is provided to access a summary of full results). </t>
  </si>
  <si>
    <t>Getting Started</t>
  </si>
  <si>
    <t>1. Once reviewer(s) has/have been identified, they should receive an editable copy of this template.</t>
  </si>
  <si>
    <t xml:space="preserve">     a. STARS Website includes a Google Sheets and Excel version available for download. </t>
  </si>
  <si>
    <t xml:space="preserve">     b. Reviewers should be given access to the Institution's report in the STARS Reporting Tool if they do not already have access. See "Users" tab under "My Summary" section of Reporting Tool. </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</si>
  <si>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</si>
  <si>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</si>
  <si>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</si>
  <si>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</si>
  <si>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t>
  </si>
  <si>
    <t xml:space="preserve">     e. Multiple rounds of review may be needed (see hidden columns for 2nd review status and comments).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</si>
  <si>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</si>
  <si>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indicated in the last column of the sheet. </t>
  </si>
  <si>
    <t xml:space="preserve">     h. The reviewer must submit an upload affirming that the reviewer responsibilities outlined in the Exemplary Practice credit criteria have been fully addressed.</t>
  </si>
  <si>
    <t xml:space="preserve">     i. A final version of the completed STARS Review Template and copies of Reviewer Affirmations must be uploaded under the Pre-Submission Review exemplary practice credit.</t>
  </si>
  <si>
    <t>Reviewer Information</t>
  </si>
  <si>
    <t>Primary reviewer information. See optional reviewer fields (below) if more than one individual has reviewed the report.</t>
  </si>
  <si>
    <t>Reviewer 1</t>
  </si>
  <si>
    <t>Name:</t>
  </si>
  <si>
    <t>Dave Weil</t>
  </si>
  <si>
    <t>Type of Review:</t>
  </si>
  <si>
    <t>Internal</t>
  </si>
  <si>
    <t>Title &amp; Organization:</t>
  </si>
  <si>
    <t>Director, Sustainability &amp; Carbon Neutrality</t>
  </si>
  <si>
    <t>Email (optional):</t>
  </si>
  <si>
    <t>dweil@ucsd.edu</t>
  </si>
  <si>
    <t>Comments (optional):</t>
  </si>
  <si>
    <t>Other Reviewer(s) (Optional)</t>
  </si>
  <si>
    <t xml:space="preserve">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 </t>
  </si>
  <si>
    <t>Reviewer 2</t>
  </si>
  <si>
    <t>Reviewer 3</t>
  </si>
  <si>
    <t>Reviewer 4</t>
  </si>
  <si>
    <t>AC 1: Academic Courses - Inventory</t>
  </si>
  <si>
    <t xml:space="preserve">Definitions for "sustainability courses" and "courses that include sustainability" should be followed. In particular, sustainability courses must address sustainability as an integrated concept encompassing social/economic AND environmental/ecological dimensions. Common mistake is to count courses that only address the social component of sustainability (e.g. Social Work, International Relations) as a Sustainability Course even when environment/ecology is not referenced.  </t>
  </si>
  <si>
    <t xml:space="preserve">Inventory should include, at minimum, the title, department (or equivalent), and level of each course (i.e. undergraduate or graduate), as well as a brief course description (or rationale for why the course is being included). </t>
  </si>
  <si>
    <t xml:space="preserve">The count of courses reported under the credit should be consistent with the count included in the inventory. Valid inconsistencies must be clarified in the Notes field. </t>
  </si>
  <si>
    <t>Number of academic departments should be consistent across IC 3, AC 1.</t>
  </si>
  <si>
    <t>AC 2: Learning Outcomes</t>
  </si>
  <si>
    <t xml:space="preserve">Responses should reference learning outcomes (e.g., "the student will demonstrate...". General program overview statements, mission/vision/values statements, or general methodology statements are not sufficient. According to the credit criteria, "learning outcomes are distinct from the aims of learning in that learning outcomes are concerned with the achievements of the learner rather than with the overall intentions of the teacher". </t>
  </si>
  <si>
    <t>In order to meet credit criteria, "learning outcomes do not necessarily have to use the term “sustainability”, but they must collectively address sustainability as an integrated concept having social/economic dimensions of sustainability as well as environmental/ecological dimensions."</t>
  </si>
  <si>
    <t>If outcomes are not established for courses, institutions may count graduates from sustainability-focused programs that require the successful completion of one or more sustainability courses (i.e., courses in which the primary and explicit focus is on sustainability as reported for the Academic Courses credit). This means that graduates from programs that make such courses optional to complete the major or only require courses that include sustainability-related courses should be excluded.</t>
  </si>
  <si>
    <t>AC 3: Undergraduate Program</t>
  </si>
  <si>
    <t>Sustainability-focused programs concentrate on sustainability as an integrated concept, including its social, economic, and environmental dimensions (at minimum, social and environmental dimensions should be evident). The sustainability focus of such a program should be explicit in the program title or description.</t>
  </si>
  <si>
    <t>Valid URLs are required for each program.</t>
  </si>
  <si>
    <t>AC 4: Graduate Program</t>
  </si>
  <si>
    <t>AC 5: Immersive Experience</t>
  </si>
  <si>
    <t xml:space="preserve">The immersive program must concentrate on sustainability, including its social, economic, and environmental dimensions; and/or examine an issue or topic using sustainability as a lens. </t>
  </si>
  <si>
    <t>Immersive programs must be longer than one week in duration. Sustainability-focused immersive programs that are shorter in duration may be claimed under AC 8: Campus as a Living Laboratory.</t>
  </si>
  <si>
    <t>AC 6: Sustainability Literacy Assessment</t>
  </si>
  <si>
    <t>Assessment must cover sustainability literacy rather than sustainability-related values, behaviors or beliefs. An institution may use a single instrument that addresses sustainability literacy, culture, and/or engagement to meet the criteria for this credit if at least ten questions or a third of the assessment focuses on student knowledge of sustainability topics and challenges.</t>
  </si>
  <si>
    <t>Suggestion for improvement</t>
  </si>
  <si>
    <t>Would be good to work with campus leadership to initiate a sustainability assessment program that can then be included in future reports.</t>
  </si>
  <si>
    <t>Agreed: let's work on this for STARS 2.2.</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</si>
  <si>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</si>
  <si>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</si>
  <si>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</si>
  <si>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faculty development or course development programs do not count, unless there is a clear connection to sustainability.</t>
  </si>
  <si>
    <t>AC 8: Campus as a Living Laboratory</t>
  </si>
  <si>
    <t xml:space="preserve">If highlighting student co-curricular activities, employment opportunities and internships, there must be a clear curricular or learning component reflected in the description. </t>
  </si>
  <si>
    <t xml:space="preserve">Need to check this link, it doesn't appear to be working: http://www.universityofcalifornia.edu/press-room/university-california-joins-un-supported-principles-responsible-investment 
 </t>
  </si>
  <si>
    <t>LInk checked and it does work. All links checked for accuracy.</t>
  </si>
  <si>
    <t>To count, an initiative must contribute to positive sustainability outcomes and the description provided should reflect that.</t>
  </si>
  <si>
    <t>AC 9: Academic Research</t>
  </si>
  <si>
    <t xml:space="preserve">Number of academic departments should be equal to IC 3 or lower under AC 9. </t>
  </si>
  <si>
    <t>Need to make sure final reserach list is included..Need to check URLs in this section, starting with Arts &amp; Humaities .Some are not working.</t>
  </si>
  <si>
    <t>Fixed links and uploaded inventory. Inventory is a work in progress and will be reviewd and updated in real time by the Sustainability Programs Office and the Office of the VC for Research. Discussions are on-going about putting the inventory online via the SPO and/or VCR website(s) and sending an annual spring quarter email to faculty and related administrators and support staff for annual review, as we do with the sutsainability course inventory. That way, with their feedback, the inventory can be updated in real time as feedback comes into the SPO via email and the lists uploaded online.</t>
  </si>
  <si>
    <t>The minimum inventory criteria is to include names and department affiliations of all faculty and staff members engaged in sustainability research.</t>
  </si>
  <si>
    <t>The research inventory should be a comprehensive list rather than a sample. Faculty and department counts should be consistent.</t>
  </si>
  <si>
    <t>AC 10: Support for Research</t>
  </si>
  <si>
    <t>Student and faculty support - In order to count, sustainability research programs must "specifically aim to increase student/faculty sustainability research". General research support programs that also include sustainability are not sufficient.</t>
  </si>
  <si>
    <t>Inter-, Trans- and Multi-Disciplinary Research - Response must indicate that the institution has published written policies and procedures that give positive recognition to interdisciplinary, transdisciplinary, and multidisciplinary research during faculty promotion and/or tenure decisions.</t>
  </si>
  <si>
    <t xml:space="preserve">Library support - Sufficient detail on library support for sustainability research and learning must be provided. Examples of sustainability support may include research guides, materials selection policies and practices, curriculum development efforts, sustainability literacy promotion, and/or e-learning objects focused on sustainability. </t>
  </si>
  <si>
    <t>AC 11: Access to Research</t>
  </si>
  <si>
    <t>There must be an open access policy, guideline or statement in place at the institution.</t>
  </si>
  <si>
    <t xml:space="preserve">If the policy doesn't mandate open access (with or without opt out), there must be some indication that the institution provides financial support to support open access. </t>
  </si>
  <si>
    <t>There must be an open access research repository at the institution (or system) level.</t>
  </si>
  <si>
    <t>PA 1: Sustainability Coordination</t>
  </si>
  <si>
    <t>Descriptive responses must support affirmative responses.</t>
  </si>
  <si>
    <t>PA 2: Sustainability Planning</t>
  </si>
  <si>
    <t xml:space="preserve">Institutions should reference “current and formal plans to advance sustainability”, such as strategic plans, campus master plans, sustainability plans, etc. Informal or planned initiatives do not count. </t>
  </si>
  <si>
    <t>Excited to share our updated climate action plan under STARS 2.2. Would love for us to have a sustadinability strategic plan at some point.</t>
  </si>
  <si>
    <t xml:space="preserve">Responses under Measurable Sustainability Objectives should reference some form of measurable objective, and must cite the name of the plan where it is found. Simply referencing an external document is not sufficient. </t>
  </si>
  <si>
    <t>PA 3: Governance</t>
  </si>
  <si>
    <t xml:space="preserve">Part 1: Responses for "Do the institution’s students/staff/faculty members have an elected representative on the institution’s highest governing body?" should reference membership on the highest governing body (usually a Board of Regents or Board of Trustees). Simply having reps on the Board is not sufficient. There must also be support indicating that representatives are elected by their peers to the Board.
</t>
  </si>
  <si>
    <t>Part 2: Response under "The policies and procedures" must affirm "written policies and procedures to identify and engage external stakeholders (i.e. local residents) in land use planning, capital investment projects, and other institutional decisions that affect the community".</t>
  </si>
  <si>
    <t>Yes/No responses for Local government and/or educational organizations, Private sector organizations, and Civil society should be affirmed under the field, "A brief description of the bodies and mechanisms through which external stakeholders are engaged in institutional governance..."</t>
  </si>
  <si>
    <t>PA 4: Diversity &amp; Equity Coordination</t>
  </si>
  <si>
    <t xml:space="preserve">Part 1: Response must reference a diversity and equity committee, office, and/or officer
</t>
  </si>
  <si>
    <t>Part 2: Response must support affirmative responses. If "All" is selected, response must show indication that the training is required or that tracking indicates that all individuals of a particular group have completed an optional training.</t>
  </si>
  <si>
    <t>PA 5: Assessing Diversity &amp; Equity</t>
  </si>
  <si>
    <t>PA 6: Support for Underrepresented Groups</t>
  </si>
  <si>
    <t xml:space="preserve">Responses must be relevant for the topic (1: Non-discrimination statement; 2: Bias response; 3) Recruiting from underrepresented groups; 4) Mentoring, counseling and support; 5) Support for Future Faculty. </t>
  </si>
  <si>
    <t xml:space="preserve">Under Recruiting from underrepresented groups and Mentoring, counseling and support, information in the descriptive fields must support all affirmative responses. Example: if students, faculty and staff are all checked, the response under the descriptive field must reference all three. </t>
  </si>
  <si>
    <t xml:space="preserve">Support for future faculty - Response should reference programs to help students attain doctoral degrees or otherwise obtain careers in academia. Responses on employee recruitment or other types of support for underrepresented students should be omitted from this section, but could probably fit under one of the preceding sections. </t>
  </si>
  <si>
    <t>PA 7: Affordability &amp; Access</t>
  </si>
  <si>
    <t xml:space="preserve">Part 2 - Data outliers should be clarified. </t>
  </si>
  <si>
    <t>PA 8: Committee on Investor Responsibility</t>
  </si>
  <si>
    <t>Descriptive responses should support responses for staff, faculty and student representation. Any areas not clarified should be updated to No.</t>
  </si>
  <si>
    <t>PA 9: Sustainable Investment</t>
  </si>
  <si>
    <t xml:space="preserve">Total value of the investment pool should be equal to or higher than what is reported under IC 2 for Endowment Size (endowment is a part of total investment pool). </t>
  </si>
  <si>
    <t xml:space="preserve">Part 1 - Response under "A brief description..." must reference each category of sustainable investment. Check for errors in how investments were classified. </t>
  </si>
  <si>
    <t xml:space="preserve">Part 1 - Data outliers in value of sustainable holdings should be clarified. </t>
  </si>
  <si>
    <t>Part 2 - Descriptive responses must support affirmative responses.</t>
  </si>
  <si>
    <t>PA 10: Investment Disclosure</t>
  </si>
  <si>
    <t>The investment disclosure must provide the amount invested in each fund and/or company, and it must be updated annually. It is not sufficient to provide a financial summary that provides aggregated investment information. It is not sufficient to do a one-time disclosure that is not annually updated.</t>
  </si>
  <si>
    <t>PA 11: Employee Compensation</t>
  </si>
  <si>
    <t xml:space="preserve">Part 1 - Check for low outliers under "The local living wage", and to ensure that the correct figure was included (2 Adults 2 Children). Anything below $12 should be double-checked. http://livingwage.mit.edu/
</t>
  </si>
  <si>
    <t>Need to look further at the prevailing wage law and other consideration for contractor workforce, in response to future STARS sbumittals.</t>
  </si>
  <si>
    <t>Agreed.</t>
  </si>
  <si>
    <t xml:space="preserve">Part 2 - If Yes, percentage must be entered. 
</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</si>
  <si>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Institutions must include regular part-time and full-time workers.</t>
  </si>
  <si>
    <t>PA 12: Assessing Employee Satisfaction</t>
  </si>
  <si>
    <t>Descriptive responses must support affirmative responses and should explain how a representative sample was reached. Watch for outliers (high percentages) without sufficient detail.</t>
  </si>
  <si>
    <t>PA 13: Wellness Program</t>
  </si>
  <si>
    <t>Response for a "A brief description of the institution’s wellness and/or employee assistance program(s)" should reference wellness opportunities for all stakeholders identified (students, faculty, staff).</t>
  </si>
  <si>
    <t>PA 14: Workplace Health &amp; Safety</t>
  </si>
  <si>
    <t>Full-time equivalent of employees should be consistent between PA 14 and IC 3.</t>
  </si>
  <si>
    <t xml:space="preserve">Start and End dates for Baseline Year and Performance Year must be valid (i.e., Baseline start date must be before Baseline end date, etc.). Baseline year may be any year from 2005 to the present. Older baselines (1990-2004) may be applied if they are adopted as part of the institution's sustainability plans or policies, or in the context of other reporting obligations. Institutions should avoid reporting a peak emissions year as their Baseline simply to increase scores. </t>
  </si>
  <si>
    <t>EN 1: Student Educator's Program</t>
  </si>
  <si>
    <t>Number of students enrolled for credit should be consistent across IC 3, EN 1, EN 13</t>
  </si>
  <si>
    <t xml:space="preserve">All programs must have a clearly defined peer-to-peer component. To count, peer-to-peer-focused education programs should train students to become “experts” in a certain sustainability-focused topic, and these experts then train their peers on these topics.
</t>
  </si>
  <si>
    <t>Data outliers and over-counting should be avoided (e.g., if programs listed only cover residence halls, it is unlikely that all students are covered if an institution also has off-campus students).</t>
  </si>
  <si>
    <t>EN 2: Student Orientation</t>
  </si>
  <si>
    <t xml:space="preserve">Descriptive fields must support affirmative responses. If transfer and/or entering graduate students is checked, then the description should back this up. </t>
  </si>
  <si>
    <t>EN 3: Student Life</t>
  </si>
  <si>
    <t xml:space="preserve">Student Groups - Response should reference sustainability-related student clubs or other groups (e.g., Sustainability Club, Sierra Club). Participation in committees is covered under PA 1, whereas student governance is covered under PA 3. </t>
  </si>
  <si>
    <t>Would be good if campus can in the future implement more programs around sustainable investment, as well as theme related programs.</t>
  </si>
  <si>
    <t>Agreed! Let's target this for FY19 planning and improvement.</t>
  </si>
  <si>
    <t>Student-Run Enterprises - Response must affirm that the effort is a business or related enterprise. If not, it is just another student group and should instead be counted in the Student Group section.</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</si>
  <si>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</si>
  <si>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</si>
  <si>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t xml:space="preserve">Sustainability-Related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</si>
  <si>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</si>
  <si>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Other Programs and Initiatives - Intent of this section is to capture student efforts that are not already covered in the other sections of this credit or in other credits. Basic outreach campains should not be referenced, since they are covered under EN 5. </t>
  </si>
  <si>
    <t>EN 4: Outreach Materials &amp; Publications</t>
  </si>
  <si>
    <t>Student Research Publication - Response must reference a sustainability-focused research publication or other written material, not general student research support, which is covered under the Research subcategory.</t>
  </si>
  <si>
    <t>Sustainability Newsletter - Response must reference an actual newsletter (as opposed to a section of a website, which is covered in the preceeding section).</t>
  </si>
  <si>
    <t xml:space="preserve">Student Newspaper Coverage - Response must reference a student newspaper. There must be regular coverage of sustainability in the main student newspaper, either through a regular column or a reporter assigned to the sustainability beat. Occasional news stories in the student paper are not sufficient. </t>
  </si>
  <si>
    <t>Green Buildings Signage - Response must reference building signage that highlights green building features</t>
  </si>
  <si>
    <t>Sustainable Food Systems Information - Response must reference signage and/or brochures that include information about sustainable food systems. Reporting on initiatives isn't sufficient and is covered in the Food &amp; Dining credits.</t>
  </si>
  <si>
    <t>Sustainable Grounds Signage - Response must reference signage on the grounds about sustainable groundskeeping and/or landscaping strategies employed. Reporting on initiatives isn't sufficient and is covered in the Grounds credits.</t>
  </si>
  <si>
    <t>Guide for Commuters - Response must reference a published guide for commuters about how to use more sustainable methods of transportation. Reporting on initiatives isn't sufficient and is covered in the Transportation credits.</t>
  </si>
  <si>
    <t>Materials for Cyclists and Pedestrians - Response must reference published navigation and educational tools for bicyclists and pedestrians. Reporting on initiatives isn't sufficient and is covered in the Transportation credits.</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</si>
  <si>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</si>
  <si>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</si>
  <si>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Descriptive fields must support affirmative responses. If Yes response is provided for faculty and/or students, the descriptive response must allude to how the campaign targets each group. </t>
  </si>
  <si>
    <t>EN 6: Assessing Sustainability Culture</t>
  </si>
  <si>
    <t>Assessment must cover sustainability-related values, behaviors or beliefs rather than sustainability literacy. An institution may use a single instrument that addresses sustainability literacy, culture, and/or engagement to meet the criteria for this credit if at least ten questions or a third of the assessment focuses on culture, behavior and engagement.</t>
  </si>
  <si>
    <t>Did not review because not pursuing.</t>
  </si>
  <si>
    <t>Something to definitely think about and learn from those campuses that are doing this for future use.</t>
  </si>
  <si>
    <t>If "The entire campus community (students, staff and faculty), directly or by representative sample..." is selected, descriptive information must explain how a each of the three groups was targeted. If there is indication that certain groups were not assessed (e.g., the assessment is sent to students only), response should be changed to "A subset of the campus community..."</t>
  </si>
  <si>
    <t>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t>
  </si>
  <si>
    <t>Assessment should cover multiple sustainability topics. (An assessment for transportation alone is not sufficient.)</t>
  </si>
  <si>
    <t>EN 7: Employee Educators Program</t>
  </si>
  <si>
    <t>Employee headcount should be consistent between EN 7 and IC 3.</t>
  </si>
  <si>
    <t>All programs must have a clearly defined peer-to-peer component. To count, peer-to-peer-focused education programs should train employees to become “experts” in a certain sustainability-focused topic, and these experts then train their peers on these topics. Otherwise, an initiative may instead count as something else (training, outreach campaign, planning committee).</t>
  </si>
  <si>
    <t>Data outliers and over-counting should be avoided (e.g., if programs listed only cover faculty, it is unlikely that all employees are covered).</t>
  </si>
  <si>
    <t>EN 8: Employee Orientation</t>
  </si>
  <si>
    <t xml:space="preserve">Descriptive fields must support affirmative responses. If 100 percent of employees are covered, then the description should back this up. </t>
  </si>
  <si>
    <t>EN 9: Staff Professional Development</t>
  </si>
  <si>
    <t xml:space="preserve">- This credit focuses on formal professional development and training opportunities, for example as delivered by trainers, managers, sustainability staff, and external organizations. Informal programs are not sufficient. </t>
  </si>
  <si>
    <t>- Peer-to-peer educator programs and employee outreach campaigns are recognized in the Employee Educators Program and Outreach Campaign credits, respectively and should only be reported in this credit if such programs are formally recognized by the institution as professional development and training, for example in employee performance reviews.</t>
  </si>
  <si>
    <t>EN 10: Community Partnerships</t>
  </si>
  <si>
    <t>Intent of the credit is to highlight formal partnerships with community organizations, rather than institutional initiatives that benefit the community.</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</si>
  <si>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</si>
  <si>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</si>
  <si>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t>The descriptive field must provide supporting information to support affirmative responses for each of the following:
a) The partnership is multi-year or ongoing, rather than a short-term project or event;
b) The partnership simultaneously supports all three dimensions of sustainability;
c) The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</si>
  <si>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</si>
  <si>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responses should always focus on inter-campus collaboration. </t>
  </si>
  <si>
    <t>Recommend continuing initiative to reach our to other local and UC campuses for partnering on future STARS submissions.</t>
  </si>
  <si>
    <t>Agree completely. Already reached out to University of San Diego and we will be partnering with them for STARS 2.2 external review.</t>
  </si>
  <si>
    <t>Submitted a case study - In order to count, a case study or the equivalent that highlights campus sustainability experiences, lessons learned or best practices must have been submitted in the previous year to an external higher education sustainability resource center or awards program.</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</si>
  <si>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</si>
  <si>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All initiatives must have a clear sustainability focus (e.g. reference ecological and social dimensions of sustainability).</t>
  </si>
  <si>
    <t>EN 12: Continuing Education</t>
  </si>
  <si>
    <t xml:space="preserve">Part 1 should reference sustainability-focused continuing education courses, whereas Part 2 should reference sustainability-focused programs in continuing education. While definitions may vary, responses should generally align with common definitions of courses and programs. </t>
  </si>
  <si>
    <t>Part 1, Courses - Must reference continuing education courses (rather than courses for degree seeking students, which are covered under AC 1)</t>
  </si>
  <si>
    <t>Part 1, Course inventory - For each course, the inventory must provide at minimum the title and department (or equivalent) of the course and a brief description of the course.</t>
  </si>
  <si>
    <t xml:space="preserve">Part 1, Course inventory - The count of courses reported under the credit should be consistent with the count included in the inventory. Valid inconsistencies must be clarified in the Notes field. </t>
  </si>
  <si>
    <t>Part 2, Programs - Make sure the programs they are listing are continuing education programs (standard degree-granting programs don't count, and instead are covered under AC 3 and AC 4).</t>
  </si>
  <si>
    <t>Part 2, Programs - Continuing education programs must be available to the general public to count (not just faculty/staff/students/alumni)</t>
  </si>
  <si>
    <t>EN 13: Community Service</t>
  </si>
  <si>
    <t>Number of students enrolled for credit should be equal to or lower than what is reported in IC 3 and EN 1. Institutions may exclude non-credit, continuing education, and/or part-time students from EN 13.</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</si>
  <si>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</si>
  <si>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</si>
  <si>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 xml:space="preserve">Responses must relate to policy advocacy at the Municipal/local, State/provincial/regional, National, and/or International levels. Community partnerships or outreach campaigns are covered in other credits and should not be referenced here unless there is an explicity policy advocacy focus. </t>
  </si>
  <si>
    <t>EN 15: Trademark Licensing</t>
  </si>
  <si>
    <t>If membership in Workers Rights Consortium is indicated, there should be some documentation. Check to see if institution is a current member at http://www.workersrights.org/about/as.asp</t>
  </si>
  <si>
    <t>If membership in Fair Labor Association is indicated, there should be some documentation. Check to see if institution is a current member at http://www.fairlabor.org/affiliates/colleges-universities</t>
  </si>
  <si>
    <t>OP 1: Greenhouse Gas Emissions</t>
  </si>
  <si>
    <t>Weighted campus user (WCU) figures should be consistenty across IC 3, OP 1, OP 19, OP 22.</t>
  </si>
  <si>
    <t>Uploaded inventory should provide clear indication of Scope 1, 2 and 3 emissions. If indicating that certain Scope 3 emissions are included, then the inventory must reflect this. Otherwise, Scope 3 responses should be updated to "None" as appropriate.</t>
  </si>
  <si>
    <t xml:space="preserve">Check for data outliers in Gross Scope 1 and Scope 2 GHG emissions between Performance Year and Baseline Year. Any significant outliers should be clarified in the descriptive fields or Notes section. </t>
  </si>
  <si>
    <t xml:space="preserve">Check for double-counting or confusion between carbon offsets and renewable energy credits (they are not the same, but both are reported under this credit). Emissions data should not be adjusted based on benefits of carbon offsets and RECs, since this is already included in the credit calculation. </t>
  </si>
  <si>
    <t xml:space="preserve">Carbon Offsets - Response under "A brief description of the offsets in each category reported above, including vendor, project source, verification program and contract timeframes" should include the necessary detail and support all areas where a number above 0 is entered. </t>
  </si>
  <si>
    <t>Renewable Energy Certificates - Response under "A brief description of the offsets in each category reported above, including vendor, project source, verification program and contract timeframes" should provide sufficient detail if a number above 0 is entered. RECs/GOs that have not been third-party verified do not count.</t>
  </si>
  <si>
    <t>OP 2: Outdoor Air Quality</t>
  </si>
  <si>
    <t xml:space="preserve">Part 1 - According to the credit criteria, Policies and guidelines that support cleaner and more fuel-efficient fleet vehicles and more sustainable commuting options are covered by credits in the Transportation subcategory. This section of the credit focuses on other efforts such as prohibiting vehicle idling, restrictions on the use of powered lawn care equipment, and similar strategies. </t>
  </si>
  <si>
    <t>OP 3: Buildings Operations &amp; Maintenance</t>
  </si>
  <si>
    <t>Gross floor area and energy intensive building space should be consistent with IC 2. A lower number may be reported under OP 3 if the institution excluded certain types of occupied space (parking garages, stairwells, etc.) from this credit but not others.  Likewise, buildings for which certification is pending may be excluded from the calculations for this credit for up to 2 years following registration with LEED or another rating system.</t>
  </si>
  <si>
    <t xml:space="preserve">LEED O+M Certification - This credit recognizes LEED O+M certification rather than the more common LEED BD+C standard, which is recognized in OP 4. Response under "A brief description of the green building rating system(s) used and/or a list or sample of certified buildings and ratings" should clarify the rating system and levels. </t>
  </si>
  <si>
    <t xml:space="preserve">Uncertified Space, Indoor Air Quality Management - A published IAQ policy or protocol should include, at minimum: Regular auditing or monitoring, A mechanism for occupants to register complaints, and Action plans to implement any corrective measures required in response to audits, monitoring or complaints. Simply referencing IAQ or indicating there is a standard is not sufficient. </t>
  </si>
  <si>
    <t>Uncertified Space, Green Cleaning - Response must reference a published green cleaning policy, program or contract (informal unpublished programs are generally not sufficient).</t>
  </si>
  <si>
    <t>Uncertified Space, Energy &amp; Water Management and Benchmarking - According to the credit criteria, "Energy and water management and benchmarking programs include dashboards, analytics tools, and other mechanisms to assess performance, set goals, create and implement action plans, and evaluate progress." Responses referencing strategies for energy efficiency and water conservation rather than management and benchmarking are not sufficient.</t>
  </si>
  <si>
    <t>OP 4: Building Design &amp; Construction</t>
  </si>
  <si>
    <t xml:space="preserve">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IC 2 gross square footage should be avoided or clarified. </t>
  </si>
  <si>
    <t>According to credit timeframe, 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</si>
  <si>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 xml:space="preserve">If reporting independent standards, one or more of the following areas must be covered and referenced: Impacts on the surrounding site, Energy consumption, Building-level energy metering, Usage of environmentally preferable materials, Indoor environmental quality, Water consumption, Building-level water metering. Uploaded/linked files or descriptive response under "The green building guidelines or policies" should support affirmative responses. </t>
  </si>
  <si>
    <t>OP 5: Building Energy Consumption</t>
  </si>
  <si>
    <t xml:space="preserve">Total energy consumption figures between OP 5 and OP 6 should match. Notes field should explain any discrepancies. </t>
  </si>
  <si>
    <t xml:space="preserve">Gross floor area and Energy-intensive building space figures between OP 5 and IC 2 should be equal. Figures in OP 5 can be slightly lower if outdoor energy from parking garages/stadiums, etc is metered separately and excluded under OP 5. Notes field should explain any discrepancies. </t>
  </si>
  <si>
    <t xml:space="preserve">Site-source ratio - US institutions should use 3.14, Canadian institutions should use 2.25. Any deviation should be clarified in the Notes field. </t>
  </si>
  <si>
    <t>OP 6: Clean &amp; Renewable Energy</t>
  </si>
  <si>
    <t xml:space="preserve">Response under "Total energy consumption (all sources, excluding transportation fuels), performance year" should be consistent with what is reported under OP 5. Notes field should explain any discrepancies. </t>
  </si>
  <si>
    <t>Grid mix reported by a utility does not count toward the credit (grid mix may be reported in optional fields under this credit).</t>
  </si>
  <si>
    <t>Responses should align with the correct option: 
Option 1 - Renewable electricity generated on site (e.g., rooftop solar panels)
Option 2 - Non-electric renewable energy generated on-site (biofuel for heat)
Option 3 - Renewable electricity generated by off-site projects (investment in off-site solar)
Option 4 - Third-party certified RECs, GOs and/or similar renewable energy products</t>
  </si>
  <si>
    <t xml:space="preserve">Data outliers or unusually high numbers should be supported in the descriptive responses. </t>
  </si>
  <si>
    <t>OP 7: Food &amp; Bev Purchasing</t>
  </si>
  <si>
    <t xml:space="preserve">Inventory format -  This credit requires a completed STARS Food and Beverage Purchasing Inventory (https://docs.google.com/spreadsheets/d/1SjVHpab23dbtbg_MlXO9hrn7AMkrqymUucqU0ilM1k4/edit#gid=1645450095); an itemized inventory based on output from the Real Food Calculator; or an alternative inventory that includes for each product: Product vendor, Product label/brand, Product description, The category in which the product qualifies (Third Party Verified or Local &amp; Community Based), and Information justifying inclusion. </t>
  </si>
  <si>
    <t>Foods must be local AND community based, OR third-party certified to count. See definitions on 2-page classification guide (http://www.aashe.org/wp-content/uploads/2017/07/STARS-2.1-Food-and-Beverage-Purchasing-Criteria.pdf). Some institutions instead choose to report on their own standards for "local", often overlooking the community-based requirement.</t>
  </si>
  <si>
    <t>Purchases of non-edible food accessory products should not be included in calculations.</t>
  </si>
  <si>
    <t xml:space="preserve">Data outlier - A sustainable food purchasing percentage of 20% or more may indicate data entry errors or inconsistency in how criteria are applied. </t>
  </si>
  <si>
    <t>Data outlier for conventional animal products - Reporting less than 8% may indicate data entry errors or inconsistency in how criteria are applied.</t>
  </si>
  <si>
    <t>OP 8: Sustainable Dining</t>
  </si>
  <si>
    <t xml:space="preserve">Sustainable Dining Policy - Must include specific criteria to support the procurement of
environmentally and socially preferable food and beverage products and/or includes guidelines to reduce or minimize the adverse environmental and social impacts of dining operations. Basic "sustainability commitment" websites are generally not sufficient). </t>
  </si>
  <si>
    <t>Low-Impact Dining Events - Response must reference actual events rather than food offerings.</t>
  </si>
  <si>
    <t>Sustainability-Themed Meals - Response should reference themed meals rather than offerings or signage.</t>
  </si>
  <si>
    <t>Sustainability-Themed Outlet - Response should reference a sustainability-themed food outlet. Conventional food outlets that also offer sustainable options are not sufficient.</t>
  </si>
  <si>
    <t>Outreach and Education - Response should reference outreach and education efforts not already mentioned under this credit (e.g., talking about signage is not sufficient, since it's referenced above)</t>
  </si>
  <si>
    <t>Other Initiatives - Intent of this section is to capture student efforts that are not already covered in the other sections of this credit or in other credits.</t>
  </si>
  <si>
    <t>OP 9: Landscape Management</t>
  </si>
  <si>
    <t>Responses under the table, "Figures required to calculate the total area of managed grounds" should avoid double-counting (e.g. same number entered for IPM, organic care). High data outliers should be clarified. Land managed under an IPM program that is also organic should be reported at the higher tier (organic).</t>
  </si>
  <si>
    <t xml:space="preserve">Integrated Pest Management (IPM) Program - Response must reference the four components of an IPM plan. </t>
  </si>
  <si>
    <t>Organic Program - Response must affirm that the space has eliminated the use of inorganic fertilizers and chemical pesticides, fungicides and herbicides in favor of ecologically preferable materials.</t>
  </si>
  <si>
    <t>OP 10: Biodiversity</t>
  </si>
  <si>
    <t>All descriptive responses must support affirmative responses.</t>
  </si>
  <si>
    <t>OP 11: Sustainable Procurement</t>
  </si>
  <si>
    <t xml:space="preserve">Part 1: There must be a general purchasing policy that references environmental and/or social preferences (commodity-specific policies are covered under Part 3).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</si>
  <si>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</si>
  <si>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rather than practices, which are recognized elsewhere in STARS. The last field for "Other" must be a valid commodity-specific guideline not covered above. </t>
  </si>
  <si>
    <t>OP 12: Electronics Purchasing</t>
  </si>
  <si>
    <t>The products counted must pertain to EPEAT certification.</t>
  </si>
  <si>
    <t>OP 13: Cleaning Products Purchasing</t>
  </si>
  <si>
    <t xml:space="preserve">The products counted must be Green Seal or UL ECOLOGO certified and/or Safer Choice labeled (or local equivalents for institutions outside the U.S. and Canada). </t>
  </si>
  <si>
    <t>OP 14: Office Paper Purchasing</t>
  </si>
  <si>
    <t>Check for data outliers (e.g., all FSC certified).</t>
  </si>
  <si>
    <t>OP 15: Campus Fleet</t>
  </si>
  <si>
    <t>Number reported under "Total number of vehicles" must be inclusive of all vehicles (not just those that are more sustainable. Data outliers (80-100%) should be clarified.</t>
  </si>
  <si>
    <t>OP 16: Student Commute Modal Split</t>
  </si>
  <si>
    <t>There should be some indication of the timeframe of the commuting assessment (must be within last three years)</t>
  </si>
  <si>
    <t>Survey must reach a representative sample (e.g., assessing students in a single class isn't sufficient)</t>
  </si>
  <si>
    <t>OP 17: Employee Commute Modal Split</t>
  </si>
  <si>
    <t xml:space="preserve">There should be some indication of the timeframe of the commuting assessment (must be within last three years)
</t>
  </si>
  <si>
    <t>Survey must reach representative sample (e.g., assessing employees in a single department isn't sufficient)</t>
  </si>
  <si>
    <t>OP 18: Support for Sustainable Transportation</t>
  </si>
  <si>
    <t xml:space="preserve">Response under "Does the institution provide secure bicycle storage (not including office space), shower facilities, and lockers for bicycle commuters?" should indicate that these amenities are co-located within a single facility (if they are not, the response should be updated to No). </t>
  </si>
  <si>
    <t xml:space="preserve">Response under "Does the institution provide short-term bicycle parking for all occupied buildings and makes long-term bicycle storage available for students who live on-site" should provide indication that long-term bicycle storage is available for students who live on-site. Outdoor bike racks are not sufficient to count as long-term storage. </t>
  </si>
  <si>
    <t>Response under "A brief description of the bicycle and pedestrian plan or policy" must affirm that institution have a bicycle and pedestrian plan or policy (or adhere to a local community plan/policy) that sets standards and practices for campus streets to enable safe access for all users.</t>
  </si>
  <si>
    <t>OP 19: Waste Minimization</t>
  </si>
  <si>
    <t xml:space="preserve">UC San Diego has a great surplus sales/reuse program we really need to get the numbers that be included in the following category:  Materials intended for disposal but subsequently recovered and reused on campus, performance year (e.g. materials that are actively diverted from the landfill or incinerator and refurbished/repurposed) </t>
  </si>
  <si>
    <t>Data were requested but Procurement said they couldn't supply the data. We will try again for STARS 2.2.</t>
  </si>
  <si>
    <t xml:space="preserve">Responses in the table for "Figures needed to determine total waste generated (and diverted)" should be checked for data outliers. Any outliers should be clarified. </t>
  </si>
  <si>
    <t xml:space="preserve">If post-recycling residual conversion amounts are entered, institutions are required to include a valid response under "A brief description of the residual conversion facility, including affirmation that materials are sorted prior to conversion to recover recyclables and compostable materials". Single stream recycling is not the same as post-recycling residual conversion. </t>
  </si>
  <si>
    <t>Part 3 - Check for data outliers (e.g. 90 or above) for "Percentage of materials diverted from the landfill or incinerator by recycling, composting, donating or re-selling, performance year"</t>
  </si>
  <si>
    <t>OP 20: Construction &amp; Demolition Waste Diversion</t>
  </si>
  <si>
    <t>Data outlier - A response of zero tons of construction and demolition materials landfilled or incinerated is unlikely, and is probably provided when the institution does not know the exact amount. If exact amount cannot be determined, the credit should be updated to Not Pursuing.</t>
  </si>
  <si>
    <t>OP 21: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</si>
  <si>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</si>
  <si>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Might want to consider programs for handling e-waste generated by students.</t>
  </si>
  <si>
    <t>Agreed: we need to expand in partnership with Housing.</t>
  </si>
  <si>
    <t>Part 2 - Descriptive responses must support affirmative responses: 1: electronic waste generated by the institution; and/or 2: electronic waste generated by students. It is common to overlook referencing how e-waste generated by students is managed.</t>
  </si>
  <si>
    <t>OP 22: Water Use</t>
  </si>
  <si>
    <t>Any data outliers in ratio between total and potable water use should be clarified.</t>
  </si>
  <si>
    <t>OP 23: Rainwater Management</t>
  </si>
  <si>
    <t>If institution is pursuing for 1 or 2 points (having a GI and LID policy for the whole campus or is less comprehensive, there must be information about a policy that covers GI and LID.</t>
  </si>
  <si>
    <t>Innovation A - D</t>
  </si>
  <si>
    <t>Innovation credits are open-ended and reserved for new, extraordinary, unique, groundbreaking, or uncommon outcomes, policies, and practices that address sustainability challenges and are not covered by an existing credit or exemplary practice option.</t>
  </si>
  <si>
    <t>The innovative practice, policy, program, or outcome must be ongoing or have occurred within the three years prior to the anticipated date of submission.</t>
  </si>
  <si>
    <t>The innovative practice or program has to be something that the institution has already implemented; planned activities do not count.</t>
  </si>
  <si>
    <t xml:space="preserve">While the practices that led to receiving an award may be appropriate for an innovation credit, winning awards and/or high sustainability rankings in other assessments is not, in and of itself, grounds for an innovation credit. </t>
  </si>
  <si>
    <t>When the innovation is part of a partnership, the summary provided must clearly describe the institution’s role in the innovation.</t>
  </si>
  <si>
    <t>Ensure that innovative initiatives are not already covered in an existing STARS credit. Community Partnerships are commonly referenced for IN, so they must demonstrate that the initiative goes above and beyond the Community Partnerships credit.</t>
  </si>
  <si>
    <t>IN 1: Sustainability Course Designation</t>
  </si>
  <si>
    <t xml:space="preserve">Intent of this exemplary practice is to recognize institutions that go above and beyond the AC 1 criteria by formalizing sustainability course listings for current and prospective students in the course catalog or similar. Responses must provide documentation that a public sustainability catalog of courses is accessible to students. Providing a website that lists sustainability courses is not sufficient
</t>
  </si>
  <si>
    <t>IN 2: NSSE Sustainability Education Consortium</t>
  </si>
  <si>
    <t>Participation in the NSSE Sustainability Education Consortium must be documented. See recent lists at http://nsse.indiana.edu/html/consortia_list.cfm?consFlag=yes&amp;consortiayear=2017#SEC</t>
  </si>
  <si>
    <t>IN 3: Academy &amp; Industry Connections</t>
  </si>
  <si>
    <t xml:space="preserve">To count, the policies or guidelines must address ALL of the following: 1) Require that all significant consulting contracts (e.g. those worth $5,000 or more a year) be reported to a standing committee charged with reviewing and managing individual and institutional conflicts of interest; 2) Prohibit faculty, students, postdoctoral fellows, medical residents, and other academic professionals from engaging in industry-led “ghostwriting” or “ghost authorship”; 3) Prohibit participation in sponsored research that restricts investigator access to the complete study data or that limits investigators’ ability to verify the accuracy and validity of final reported results; and 4) Ban confidential corporate research (i.e. research that cannot be published). 
Note: Check for keywords in documentation like "ghost", "conflict", "confidential", etc. </t>
  </si>
  <si>
    <t>IN 4: Green Athletics</t>
  </si>
  <si>
    <t>Descriptive response should support each affirmative response indicated at the top of the credit (at least four).</t>
  </si>
  <si>
    <t>We will do more around this going forward.</t>
  </si>
  <si>
    <t>IN 5: Green Event Certification</t>
  </si>
  <si>
    <t>IN 6: Hospital Network</t>
  </si>
  <si>
    <t>Consistency with IC 1. Institutions may pursue this exemplary practice if they have "an affiliated healthcare facility within its STARS institutional boundary." This credit cannot be pursued if the facility is not included in the institutional boundary.</t>
  </si>
  <si>
    <t>IN 7: Fair Trade Campus</t>
  </si>
  <si>
    <t>Documentation on formal Fair Trade designation should be provided.</t>
  </si>
  <si>
    <t>IN 8: Certified Green Cleaning</t>
  </si>
  <si>
    <t>Formal certification must have taken place. Adhering to green cleaning standards or use of certified green cleaning products is not sufficient. Institution and/or its primary cleaning services contractor uses a green cleaning program that is certified under one of the following:
- Green Seal’s Environmental Standard for Commercial Cleaning Services (GS-42),
- The International Sanitary Supply Association’s (ISSA’s) Cleaning Industry Management Standard for Green Buildings (CIMS-GB)
- Local equivalents for institutions outside the U.S. and Canada</t>
  </si>
  <si>
    <t>IN 9 Green Laboratories</t>
  </si>
  <si>
    <t>Intent of this credit is to recognize institutions that participate in a green laboratory benchmarking or certification program that covers at least three of the listed areas. Standard hazardous waste programs are covered under OP 21: Hazardous Waste Management. To pursue this exemplary practice, institutions must support affirmative responses in at least three areas within the list.</t>
  </si>
  <si>
    <t>IN 10: Sustainable Dining Certification</t>
  </si>
  <si>
    <t xml:space="preserve">Formal certification must have taken place from one of the approved programs on the list. </t>
  </si>
  <si>
    <t>IN 11: Grounds Certification</t>
  </si>
  <si>
    <t>Institutions must provide support for each certification with an affirmative response, either through URL or description. Check third-party certification sites to confirm (e.g., Tree Campus USA: https://www.arborday.org/programs/treecampususa/campuses.cfm).</t>
  </si>
  <si>
    <t>IN 12: Pest Management Certification</t>
  </si>
  <si>
    <t>IN 13: Spend Analysis</t>
  </si>
  <si>
    <t xml:space="preserve">There must be indication that the institution has conducted a comprehensive spend analysis to assess the sustainability impacts of its purchasing across all significant commodity categories and has identified and prioritized opportunities for improvement. </t>
  </si>
  <si>
    <t>IN 14: Bike Friendly University</t>
  </si>
  <si>
    <t xml:space="preserve">Institutions must provide support for each certification with an affirmative response, either through URL or description. </t>
  </si>
  <si>
    <t>IN 15: Stormwater Modeling</t>
  </si>
  <si>
    <t>Response must affirm that the institution uses stormwater modeling to assess the impact of LID practices and green infrastructure on campus. Simply referencing LID practices is not sufficient, as this is covered under OP 23: Stormwater Management.</t>
  </si>
  <si>
    <t>IN 16: Campus Water Balance</t>
  </si>
  <si>
    <t xml:space="preserve">Intent of this exemplary practice is to recognize institutions that assess whether total water use is sustainable given average precipitation, potential evapotranspiration, the campus/watershed area and other factors. Response must indicate that this has taken place. </t>
  </si>
  <si>
    <t>IN 17: Natural Wastewater Systems</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</si>
  <si>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</si>
  <si>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AASHE should consider including condendate water caputure in this credit IN-17: Natural Wastewater Systems. this has become standard practive for all new construction at UC San Diego.</t>
  </si>
  <si>
    <t>IN 18: Independent Review</t>
  </si>
  <si>
    <t xml:space="preserve">To count as an exemplary practice, the institution must have had a finalized version of its current STARS submission reviewed by an independent party, and must have addressed any inconsistencies identified by the reviewer(s) prior to submission. Check for documentation to back this up. </t>
  </si>
  <si>
    <t>IN 19: Community Stakeholder Engagement</t>
  </si>
  <si>
    <t xml:space="preserve">To count as an exemplary practice, a policy or framework must be in place that conforms to the AA1000 Stakeholder Engagement Standard. AA1000 must be mentioned. </t>
  </si>
  <si>
    <t>IN 20: Pay Scale Equity</t>
  </si>
  <si>
    <t>There must be documentation supporting the institution’s reported pay scale ratio.</t>
  </si>
  <si>
    <t>IN 21: Adjunct Faculty Compensation</t>
  </si>
  <si>
    <t>There must be documentation supporting the institution’s adjunct faculty pay rate.</t>
  </si>
  <si>
    <t>IN 22: Campus Pride Index</t>
  </si>
  <si>
    <t xml:space="preserve">Institutions must provide support that they received a Campus Pride Index rating at or above 4 STARS. It is always best to link to the recognition page on the Campus Pride Index (go to https://www.campusprideindex.org/search/index and search by state). </t>
  </si>
  <si>
    <t>IN 23: Serving Underrepresented Groups</t>
  </si>
  <si>
    <t>Institutions must be on one or more official lists for minority-serving institution, historically disadvantaged institution, indigenous institution, or the equivalent. If claiming the institution is a MSI, check this site to confirm: http://energy.gov/diversity/working-us/minority-serving-institutions</t>
  </si>
  <si>
    <t>Letter must be from president, chancellor or other high-ranking official (VP, provost, etc.). File with long file names may not upload correctly.</t>
  </si>
  <si>
    <t xml:space="preserve">Fulltime equivalent fields for students and faculty should be lower than headcount fields. The only way these figures would be identical is if the institution had no part-time employees and/or students. </t>
  </si>
  <si>
    <t>In order to meet credit criteria, "learning outcomes do not necessarily have to use the term “sustainability”, but they must collectively address sustainability as an integrated concept having social and environmental dimensions."</t>
  </si>
  <si>
    <t xml:space="preserve">Submitted a case study - In order to count, a case study must have been submitted for an award in partnership with other campuses. Case studies without other institution authors are not sufficient. General awards are not sufficient. Case studies not resulting in awards are not sufficient. </t>
  </si>
  <si>
    <t xml:space="preserve">Site-source ratio - Most US institutions should use 3.14, most Canadian institutions should use 2.25. Any deviation should be clarified in the Notes field. </t>
  </si>
  <si>
    <t>Grid mix reported by a utility does not count toward the credit (grid mix is reported under IC 2).</t>
  </si>
  <si>
    <t>Foods must be local AND community based, OR third-party certified to count. See definitions on 2-page classification guide (http://www.aashe.org/wp-content/uploads/2017/07/STARS-2.1-Food-and-Beverage-Purchasing-Criteria.pdf. Some institutions instead choose to report on their own standards for "local", often overlooking the community-based requirement.</t>
  </si>
  <si>
    <t xml:space="preserve">Responses under the table, "Figures required to calculate the total area of managed grounds" should avoid double-counting (e.g. same number entered for IPM, organic care). High data outliers should be clarified. </t>
  </si>
  <si>
    <t xml:space="preserve">Part 1: There must be a general purchasing policy that references environmental and/or social preferences (commodity-specific policies are covered under Part 3.
</t>
  </si>
  <si>
    <t xml:space="preserve">Institutions should reference “current and formal plans to advance sustainability”, such as strategic plans, campus master plans, sustainability plans, etc. Informal or planned inititiatives do not count. </t>
  </si>
  <si>
    <t xml:space="preserve">Under Recruiting from underrepresented groups and Mentoring, counseling and support, information in the descriptive fields must support all affirmative responses. Example: if students, faculty and staff are all checked, the Response under the descriptive field must reference all three. </t>
  </si>
  <si>
    <t xml:space="preserve">Part 1 - Check for low outliers under "The local living wage" (anything below $10 should be suspect). If suspect, compare against MIT living wage calculator for that locale: http://livingwage.mit.edu/
</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</si>
</sst>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font>
    <font>
      <b/>
      <sz val="9.0"/>
      <color rgb="FF000000"/>
      <name val="Arial"/>
    </font>
    <font>
      <b/>
      <sz val="9.0"/>
      <name val="Arial"/>
    </font>
    <font>
      <b/>
      <name val="Arial"/>
    </font>
    <font>
      <color rgb="FF000000"/>
      <name val="Arial"/>
    </font>
    <font>
      <name val="Arial"/>
    </font>
    <font>
      <color rgb="FFFFFFFF"/>
      <name val="Arial"/>
    </font>
    <font>
      <b/>
      <sz val="14.0"/>
    </font>
    <font>
      <i/>
    </font>
    <font/>
    <font>
      <b/>
      <sz val="12.0"/>
    </font>
    <font>
      <sz val="10.0"/>
    </font>
    <font>
      <b/>
    </font>
    <font>
      <b/>
      <sz val="10.0"/>
    </font>
    <font>
      <u/>
      <color rgb="FF0000FF"/>
      <name val="Arial"/>
    </font>
    <font>
      <color rgb="FF333333"/>
      <name val="Arial"/>
    </font>
  </fonts>
  <fills count="7">
    <fill>
      <patternFill patternType="none"/>
    </fill>
    <fill>
      <patternFill patternType="lightGray"/>
    </fill>
    <fill>
      <patternFill patternType="solid">
        <fgColor rgb="FFD0E0E3"/>
        <bgColor rgb="FFD0E0E3"/>
      </patternFill>
    </fill>
    <fill>
      <patternFill patternType="solid">
        <fgColor rgb="FFD9EAD3"/>
        <bgColor rgb="FFD9EAD3"/>
      </patternFill>
    </fill>
    <fill>
      <patternFill patternType="solid">
        <fgColor rgb="FF999999"/>
        <bgColor rgb="FF999999"/>
      </patternFill>
    </fill>
    <fill>
      <patternFill patternType="solid">
        <fgColor rgb="FFFFF2CC"/>
        <bgColor rgb="FFFFF2CC"/>
      </patternFill>
    </fill>
    <fill>
      <patternFill patternType="solid">
        <fgColor rgb="FFFFFFFF"/>
        <bgColor rgb="FFFFFFFF"/>
      </patternFill>
    </fill>
  </fills>
  <borders count="1">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2" fontId="1" numFmtId="0" xfId="0" applyAlignment="1" applyFill="1" applyFont="1">
      <alignment readingOrder="0" shrinkToFit="0" vertical="bottom" wrapText="1"/>
    </xf>
    <xf borderId="0" fillId="2" fontId="2" numFmtId="0" xfId="0" applyAlignment="1" applyFont="1">
      <alignment readingOrder="0" shrinkToFit="0" vertical="bottom" wrapText="1"/>
    </xf>
    <xf borderId="0" fillId="3" fontId="1" numFmtId="0" xfId="0" applyAlignment="1" applyFill="1" applyFont="1">
      <alignment horizontal="center" readingOrder="0" shrinkToFit="0" wrapText="1"/>
    </xf>
    <xf borderId="0" fillId="2" fontId="3" numFmtId="0" xfId="0" applyAlignment="1" applyFont="1">
      <alignment readingOrder="0" vertical="bottom"/>
    </xf>
    <xf borderId="0" fillId="2" fontId="3" numFmtId="0" xfId="0" applyAlignment="1" applyFont="1">
      <alignment readingOrder="0" shrinkToFit="0" vertical="bottom" wrapText="1"/>
    </xf>
    <xf borderId="0" fillId="0" fontId="4" numFmtId="0" xfId="0" applyAlignment="1" applyFont="1">
      <alignment readingOrder="0" shrinkToFit="0" vertical="bottom" wrapText="1"/>
    </xf>
    <xf borderId="0" fillId="0" fontId="5" numFmtId="0" xfId="0" applyAlignment="1" applyFont="1">
      <alignment readingOrder="0" shrinkToFit="0" vertical="bottom" wrapText="1"/>
    </xf>
    <xf borderId="0" fillId="4" fontId="6" numFmtId="0" xfId="0" applyAlignment="1" applyFill="1" applyFont="1">
      <alignment readingOrder="0" shrinkToFit="0" vertical="bottom" wrapText="1"/>
    </xf>
    <xf borderId="0" fillId="0" fontId="5" numFmtId="0" xfId="0" applyAlignment="1" applyFont="1">
      <alignment readingOrder="0" vertical="bottom"/>
    </xf>
    <xf borderId="0" fillId="0" fontId="5" numFmtId="0" xfId="0" applyAlignment="1" applyFont="1">
      <alignment vertical="bottom"/>
    </xf>
    <xf borderId="0" fillId="0" fontId="7" numFmtId="0" xfId="0" applyAlignment="1" applyFont="1">
      <alignment readingOrder="0" shrinkToFit="0" wrapText="1"/>
    </xf>
    <xf borderId="0" fillId="0" fontId="8" numFmtId="0" xfId="0" applyAlignment="1" applyFont="1">
      <alignment readingOrder="0" shrinkToFit="0" wrapText="1"/>
    </xf>
    <xf borderId="0" fillId="0" fontId="9" numFmtId="0" xfId="0" applyAlignment="1" applyFont="1">
      <alignment readingOrder="0"/>
    </xf>
    <xf borderId="0" fillId="5" fontId="8" numFmtId="0" xfId="0" applyAlignment="1" applyFill="1" applyFont="1">
      <alignment readingOrder="0" shrinkToFit="0" wrapText="1"/>
    </xf>
    <xf borderId="0" fillId="0" fontId="10" numFmtId="0" xfId="0" applyAlignment="1" applyFont="1">
      <alignment readingOrder="0"/>
    </xf>
    <xf borderId="0" fillId="0" fontId="11" numFmtId="0" xfId="0" applyAlignment="1" applyFont="1">
      <alignment readingOrder="0" shrinkToFit="0" wrapText="1"/>
    </xf>
    <xf borderId="0" fillId="0" fontId="12" numFmtId="0" xfId="0" applyAlignment="1" applyFont="1">
      <alignment readingOrder="0"/>
    </xf>
    <xf borderId="0" fillId="6" fontId="0" numFmtId="0" xfId="0" applyAlignment="1" applyFill="1" applyFont="1">
      <alignment readingOrder="0" shrinkToFit="0" wrapText="1"/>
    </xf>
    <xf borderId="0" fillId="0" fontId="11" numFmtId="0" xfId="0" applyAlignment="1" applyFont="1">
      <alignment readingOrder="0" shrinkToFit="0" wrapText="1"/>
    </xf>
    <xf borderId="0" fillId="0" fontId="13" numFmtId="0" xfId="0" applyAlignment="1" applyFont="1">
      <alignment readingOrder="0"/>
    </xf>
    <xf borderId="0" fillId="0" fontId="11" numFmtId="0" xfId="0" applyAlignment="1" applyFont="1">
      <alignment readingOrder="0" shrinkToFit="0" wrapText="1"/>
    </xf>
    <xf borderId="0" fillId="6" fontId="4" numFmtId="0" xfId="0" applyAlignment="1" applyFont="1">
      <alignment horizontal="left" readingOrder="0"/>
    </xf>
    <xf borderId="0" fillId="0" fontId="9" numFmtId="0" xfId="0" applyAlignment="1" applyFont="1">
      <alignment readingOrder="0" shrinkToFit="0" wrapText="1"/>
    </xf>
    <xf borderId="0" fillId="0" fontId="14" numFmtId="0" xfId="0" applyAlignment="1" applyFont="1">
      <alignment horizontal="left" readingOrder="0" vertical="bottom"/>
    </xf>
    <xf borderId="0" fillId="0" fontId="8" numFmtId="0" xfId="0" applyAlignment="1" applyFont="1">
      <alignment readingOrder="0"/>
    </xf>
    <xf borderId="0" fillId="0" fontId="10" numFmtId="0" xfId="0" applyAlignment="1" applyFont="1">
      <alignment readingOrder="0" shrinkToFit="0" wrapText="1"/>
    </xf>
    <xf borderId="0" fillId="0" fontId="4" numFmtId="0" xfId="0" applyAlignment="1" applyFont="1">
      <alignment shrinkToFit="0" vertical="bottom" wrapText="1"/>
    </xf>
    <xf borderId="0" fillId="0" fontId="5" numFmtId="0" xfId="0" applyAlignment="1" applyFont="1">
      <alignment shrinkToFit="0" vertical="bottom" wrapText="1"/>
    </xf>
    <xf borderId="0" fillId="6" fontId="4" numFmtId="0" xfId="0" applyAlignment="1" applyFont="1">
      <alignment readingOrder="0" shrinkToFit="0" vertical="bottom" wrapText="1"/>
    </xf>
    <xf borderId="0" fillId="6" fontId="4" numFmtId="0" xfId="0" applyAlignment="1" applyFont="1">
      <alignment shrinkToFit="0" vertical="bottom" wrapText="1"/>
    </xf>
    <xf borderId="0" fillId="0" fontId="5" numFmtId="0" xfId="0" applyAlignment="1" applyFont="1">
      <alignment readingOrder="0" shrinkToFit="0" vertical="center" wrapText="1"/>
    </xf>
    <xf borderId="0" fillId="6" fontId="4" numFmtId="0" xfId="0" applyAlignment="1" applyFont="1">
      <alignment horizontal="left" readingOrder="0"/>
    </xf>
    <xf borderId="0" fillId="0" fontId="15" numFmtId="0" xfId="0" applyAlignment="1" applyFont="1">
      <alignment shrinkToFit="0" vertical="bottom" wrapText="1"/>
    </xf>
    <xf borderId="0" fillId="6" fontId="4" numFmtId="0" xfId="0" applyAlignment="1" applyFont="1">
      <alignment horizontal="left" readingOrder="0" shrinkToFit="0" wrapText="1"/>
    </xf>
  </cellXfs>
  <cellStyles count="1">
    <cellStyle xfId="0" name="Normal" builtinId="0"/>
  </cellStyles>
  <dxfs count="6">
    <dxf>
      <font/>
      <fill>
        <patternFill patternType="solid">
          <fgColor rgb="FFB7E1CD"/>
          <bgColor rgb="FFB7E1CD"/>
        </patternFill>
      </fill>
      <border/>
    </dxf>
    <dxf>
      <font/>
      <fill>
        <patternFill patternType="solid">
          <fgColor rgb="FFF4C7C3"/>
          <bgColor rgb="FFF4C7C3"/>
        </patternFill>
      </fill>
      <border/>
    </dxf>
    <dxf>
      <font/>
      <fill>
        <patternFill patternType="solid">
          <fgColor rgb="FFFFF2CC"/>
          <bgColor rgb="FFFFF2CC"/>
        </patternFill>
      </fill>
      <border/>
    </dxf>
    <dxf>
      <font/>
      <fill>
        <patternFill patternType="solid">
          <fgColor rgb="FFF6B26B"/>
          <bgColor rgb="FFF6B26B"/>
        </patternFill>
      </fill>
      <border/>
    </dxf>
    <dxf>
      <font/>
      <fill>
        <patternFill patternType="solid">
          <fgColor rgb="FF00FF00"/>
          <bgColor rgb="FF00FF00"/>
        </patternFill>
      </fill>
      <border/>
    </dxf>
    <dxf>
      <font>
        <color rgb="FFFFFFFF"/>
      </font>
      <fill>
        <patternFill patternType="solid">
          <fgColor rgb="FF999999"/>
          <bgColor rgb="FF999999"/>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twoCellAnchor>
    <xdr:from>
      <xdr:col>0</xdr:col>
      <xdr:colOff>38100</xdr:colOff>
      <xdr:row>0</xdr:row>
      <xdr:rowOff>0</xdr:rowOff>
    </xdr:from>
    <xdr:to>
      <xdr:col>0</xdr:col>
      <xdr:colOff>1609725</xdr:colOff>
      <xdr:row>7</xdr:row>
      <xdr:rowOff>142875</xdr:rowOff>
    </xdr:to>
    <xdr:pic>
      <xdr:nvPicPr>
        <xdr:cNvPr id="0" name="image1.jpg" title="Image"/>
        <xdr:cNvPicPr preferRelativeResize="0"/>
      </xdr:nvPicPr>
      <xdr:blipFill>
        <a:blip cstate="print" r:embed="rId1"/>
        <a:stretch>
          <a:fillRect/>
        </a:stretch>
      </xdr:blipFill>
      <xdr:spPr>
        <a:xfrm>
          <a:ext cx="1571625" cy="15430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fitToPage="1"/>
  </sheetPr>
  <sheetViews>
    <sheetView workbookViewId="0"/>
  </sheetViews>
  <sheetFormatPr customHeight="1" defaultColWidth="14.43" defaultRowHeight="15.75"/>
  <cols>
    <col customWidth="1" min="1" max="1" width="29.71"/>
    <col customWidth="1" min="2" max="2" width="100.0"/>
  </cols>
  <sheetData>
    <row r="1">
      <c r="A1" s="11"/>
      <c r="B1" s="12"/>
    </row>
    <row r="2">
      <c r="A2" s="11"/>
    </row>
    <row r="3">
      <c r="A3" s="11"/>
      <c r="B3" s="12"/>
    </row>
    <row r="4">
      <c r="A4" s="11"/>
      <c r="B4" s="12"/>
    </row>
    <row r="5">
      <c r="A5" s="11"/>
    </row>
    <row r="6" ht="19.5">
      <c r="A6" s="11"/>
      <c r="B6" s="11" t="s">
        <v>34</v>
      </c>
    </row>
    <row r="8" ht="26.25">
      <c r="A8" s="13"/>
      <c r="B8" s="14" t="s">
        <v>35</v>
      </c>
    </row>
    <row r="9" ht="17.25">
      <c r="A9" s="15" t="s">
        <v>36</v>
      </c>
    </row>
    <row r="10" ht="60.0">
      <c r="A10" s="16" t="s">
        <v>37</v>
      </c>
    </row>
    <row r="11">
      <c r="A11" s="17"/>
      <c r="B11" s="17"/>
    </row>
    <row r="12" ht="17.25">
      <c r="A12" s="15" t="s">
        <v>38</v>
      </c>
    </row>
    <row r="13" ht="26.25">
      <c r="A13" s="18" t="s">
        <v>39</v>
      </c>
    </row>
    <row r="14">
      <c r="A14" s="19" t="s">
        <v>40</v>
      </c>
    </row>
    <row r="15">
      <c r="A15" s="19" t="s">
        <v>41</v>
      </c>
    </row>
    <row r="16">
      <c r="A16" s="18" t="s">
        <v>42</v>
      </c>
    </row>
    <row r="17">
      <c r="A17" s="17"/>
      <c r="B17" s="17"/>
    </row>
    <row r="18" ht="17.25">
      <c r="A18" s="15" t="s">
        <v>43</v>
      </c>
    </row>
    <row r="19" ht="26.25">
      <c r="A19" s="16" t="s">
        <v>44</v>
      </c>
    </row>
    <row r="20" ht="26.25">
      <c r="A20" s="20" t="s">
        <v>45</v>
      </c>
      <c r="B20" s="21" t="s">
        <v>46</v>
      </c>
    </row>
    <row r="21" ht="37.5">
      <c r="A21" s="20" t="s">
        <v>47</v>
      </c>
      <c r="B21" s="21" t="s">
        <v>48</v>
      </c>
    </row>
    <row r="22">
      <c r="A22" s="17"/>
      <c r="B22" s="17"/>
    </row>
    <row r="23" ht="17.25">
      <c r="A23" s="15" t="s">
        <v>49</v>
      </c>
    </row>
    <row r="24">
      <c r="A24" s="22" t="s">
        <v>50</v>
      </c>
      <c r="B24" s="17"/>
    </row>
    <row r="25">
      <c r="A25" s="13" t="s">
        <v>51</v>
      </c>
    </row>
    <row r="26">
      <c r="A26" s="13" t="s">
        <v>52</v>
      </c>
    </row>
    <row r="27">
      <c r="A27" s="13" t="s">
        <v>53</v>
      </c>
    </row>
    <row r="28">
      <c r="A28" s="13" t="s">
        <v>54</v>
      </c>
    </row>
    <row r="29">
      <c r="A29" s="13" t="s">
        <v>55</v>
      </c>
      <c r="B29" s="17"/>
    </row>
    <row r="30">
      <c r="A30" s="13" t="s">
        <v>56</v>
      </c>
      <c r="B30" s="17"/>
    </row>
    <row r="31">
      <c r="A31" s="13" t="s">
        <v>57</v>
      </c>
      <c r="B31" s="17"/>
    </row>
    <row r="32">
      <c r="A32" s="13" t="s">
        <v>58</v>
      </c>
    </row>
    <row r="33">
      <c r="A33" s="17"/>
      <c r="B33" s="17"/>
    </row>
    <row r="34" ht="17.25">
      <c r="A34" s="15" t="s">
        <v>59</v>
      </c>
    </row>
    <row r="35">
      <c r="A35" s="13" t="s">
        <v>60</v>
      </c>
    </row>
    <row r="36">
      <c r="A36" s="13" t="s">
        <v>61</v>
      </c>
    </row>
    <row r="37" ht="26.25">
      <c r="A37" s="23" t="s">
        <v>62</v>
      </c>
    </row>
    <row r="38">
      <c r="A38" s="24" t="str">
        <f>HYPERLINK("https://stars.aashe.org/pages/about/technical-manual.html","2. Reviewers should access and refer to the latest version of the STARS 2.1 Technical Manual")</f>
        <v>2. Reviewers should access and refer to the latest version of the STARS 2.1 Technical Manual</v>
      </c>
    </row>
    <row r="39">
      <c r="A39" s="13" t="s">
        <v>63</v>
      </c>
    </row>
    <row r="40">
      <c r="A40" s="23" t="s">
        <v>64</v>
      </c>
    </row>
    <row r="41">
      <c r="A41" s="23" t="s">
        <v>65</v>
      </c>
    </row>
    <row r="42">
      <c r="A42" s="23" t="s">
        <v>66</v>
      </c>
    </row>
    <row r="43" ht="26.25">
      <c r="A43" s="23" t="s">
        <v>67</v>
      </c>
    </row>
    <row r="44">
      <c r="A44" s="23" t="s">
        <v>68</v>
      </c>
    </row>
    <row r="45" ht="26.25">
      <c r="A45" s="23" t="s">
        <v>69</v>
      </c>
    </row>
    <row r="46">
      <c r="A46" s="23" t="s">
        <v>70</v>
      </c>
    </row>
    <row r="47" ht="26.25">
      <c r="A47" s="23" t="s">
        <v>71</v>
      </c>
    </row>
    <row r="48" ht="26.25">
      <c r="A48" s="23" t="s">
        <v>72</v>
      </c>
    </row>
    <row r="50" ht="17.25">
      <c r="A50" s="15" t="s">
        <v>73</v>
      </c>
      <c r="B50" s="25" t="s">
        <v>74</v>
      </c>
    </row>
    <row r="51">
      <c r="A51" s="17" t="s">
        <v>75</v>
      </c>
    </row>
    <row r="52">
      <c r="A52" s="13" t="s">
        <v>76</v>
      </c>
      <c r="B52" s="13" t="s">
        <v>77</v>
      </c>
    </row>
    <row r="53">
      <c r="A53" s="13" t="s">
        <v>78</v>
      </c>
      <c r="B53" s="13" t="s">
        <v>79</v>
      </c>
    </row>
    <row r="54">
      <c r="A54" s="13" t="s">
        <v>80</v>
      </c>
      <c r="B54" s="13" t="s">
        <v>81</v>
      </c>
    </row>
    <row r="55">
      <c r="A55" s="13" t="s">
        <v>82</v>
      </c>
      <c r="B55" s="13" t="s">
        <v>83</v>
      </c>
    </row>
    <row r="56">
      <c r="A56" s="13" t="s">
        <v>84</v>
      </c>
    </row>
    <row r="58" ht="60.0">
      <c r="A58" s="26" t="s">
        <v>85</v>
      </c>
      <c r="B58" s="12" t="s">
        <v>86</v>
      </c>
    </row>
    <row r="59">
      <c r="A59" s="17" t="s">
        <v>87</v>
      </c>
    </row>
    <row r="60">
      <c r="A60" s="13" t="s">
        <v>76</v>
      </c>
    </row>
    <row r="61">
      <c r="A61" s="13" t="s">
        <v>78</v>
      </c>
    </row>
    <row r="62">
      <c r="A62" s="13" t="s">
        <v>80</v>
      </c>
    </row>
    <row r="63">
      <c r="A63" s="13" t="s">
        <v>82</v>
      </c>
    </row>
    <row r="64">
      <c r="A64" s="13" t="s">
        <v>84</v>
      </c>
    </row>
    <row r="66">
      <c r="A66" s="17" t="s">
        <v>88</v>
      </c>
    </row>
    <row r="67">
      <c r="A67" s="13" t="s">
        <v>76</v>
      </c>
    </row>
    <row r="68">
      <c r="A68" s="13" t="s">
        <v>78</v>
      </c>
    </row>
    <row r="69">
      <c r="A69" s="13" t="s">
        <v>80</v>
      </c>
    </row>
    <row r="70">
      <c r="A70" s="13" t="s">
        <v>82</v>
      </c>
    </row>
    <row r="71">
      <c r="A71" s="13" t="s">
        <v>84</v>
      </c>
    </row>
    <row r="73">
      <c r="A73" s="17" t="s">
        <v>89</v>
      </c>
    </row>
    <row r="74">
      <c r="A74" s="13" t="s">
        <v>76</v>
      </c>
    </row>
    <row r="75">
      <c r="A75" s="13" t="s">
        <v>78</v>
      </c>
    </row>
    <row r="76">
      <c r="A76" s="13" t="s">
        <v>80</v>
      </c>
    </row>
    <row r="77">
      <c r="A77" s="13" t="s">
        <v>82</v>
      </c>
    </row>
    <row r="78">
      <c r="A78" s="13" t="s">
        <v>84</v>
      </c>
    </row>
  </sheetData>
  <mergeCells count="30">
    <mergeCell ref="A28:B28"/>
    <mergeCell ref="A23:B23"/>
    <mergeCell ref="A25:B25"/>
    <mergeCell ref="A27:B27"/>
    <mergeCell ref="A26:B26"/>
    <mergeCell ref="A32:B32"/>
    <mergeCell ref="A47:B47"/>
    <mergeCell ref="A48:B48"/>
    <mergeCell ref="A34:B34"/>
    <mergeCell ref="A42:B42"/>
    <mergeCell ref="A37:B37"/>
    <mergeCell ref="A16:B16"/>
    <mergeCell ref="A45:B45"/>
    <mergeCell ref="A46:B46"/>
    <mergeCell ref="A44:B44"/>
    <mergeCell ref="A43:B43"/>
    <mergeCell ref="A15:B15"/>
    <mergeCell ref="A10:B10"/>
    <mergeCell ref="A9:B9"/>
    <mergeCell ref="A14:B14"/>
    <mergeCell ref="A13:B13"/>
    <mergeCell ref="A12:B12"/>
    <mergeCell ref="A18:B18"/>
    <mergeCell ref="A19:B19"/>
    <mergeCell ref="A36:B36"/>
    <mergeCell ref="A35:B35"/>
    <mergeCell ref="A41:B41"/>
    <mergeCell ref="A40:B40"/>
    <mergeCell ref="A39:B39"/>
    <mergeCell ref="A38:B38"/>
  </mergeCells>
  <dataValidations>
    <dataValidation type="list" allowBlank="1" sqref="B53 B61 B68 B75">
      <formula1>"Independent (peer/third party),Internal"</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77.14"/>
    <col customWidth="1" min="3" max="7" width="17.43"/>
    <col customWidth="1" min="9" max="10" width="44.43"/>
    <col hidden="1" min="11" max="11" width="14.43"/>
    <col customWidth="1" hidden="1" min="12" max="13" width="44.43"/>
  </cols>
  <sheetData>
    <row r="1" ht="33.75">
      <c r="A1" s="1" t="s">
        <v>0</v>
      </c>
      <c r="B1" s="2" t="s">
        <v>1</v>
      </c>
      <c r="C1" s="3" t="s">
        <v>2</v>
      </c>
      <c r="D1" s="3" t="s">
        <v>3</v>
      </c>
      <c r="E1" s="3" t="s">
        <v>4</v>
      </c>
      <c r="F1" s="3" t="s">
        <v>5</v>
      </c>
      <c r="G1" s="3" t="s">
        <v>6</v>
      </c>
      <c r="H1" s="4" t="s">
        <v>7</v>
      </c>
      <c r="I1" s="5" t="s">
        <v>8</v>
      </c>
      <c r="J1" s="5" t="s">
        <v>9</v>
      </c>
      <c r="K1" s="4" t="s">
        <v>10</v>
      </c>
      <c r="L1" s="5" t="s">
        <v>11</v>
      </c>
      <c r="M1" s="5" t="s">
        <v>12</v>
      </c>
      <c r="N1" s="4" t="s">
        <v>13</v>
      </c>
    </row>
    <row r="2" ht="26.25">
      <c r="A2" s="6" t="s">
        <v>14</v>
      </c>
      <c r="B2" s="7" t="s">
        <v>15</v>
      </c>
      <c r="C2" s="7" t="s">
        <v>16</v>
      </c>
      <c r="D2" s="8" t="s">
        <v>17</v>
      </c>
      <c r="E2" s="8" t="s">
        <v>17</v>
      </c>
      <c r="F2" s="8" t="s">
        <v>17</v>
      </c>
      <c r="G2" s="8" t="s">
        <v>17</v>
      </c>
      <c r="H2" s="9"/>
      <c r="I2" s="10"/>
      <c r="J2" s="10"/>
      <c r="K2" s="9"/>
      <c r="L2" s="9"/>
      <c r="M2" s="9"/>
      <c r="N2" s="9" t="s">
        <v>16</v>
      </c>
    </row>
    <row r="3" ht="37.5">
      <c r="A3" s="6" t="s">
        <v>18</v>
      </c>
      <c r="B3" s="7" t="s">
        <v>19</v>
      </c>
      <c r="C3" s="7" t="s">
        <v>16</v>
      </c>
      <c r="D3" s="7" t="s">
        <v>16</v>
      </c>
      <c r="E3" s="7" t="s">
        <v>16</v>
      </c>
      <c r="F3" s="8" t="s">
        <v>17</v>
      </c>
      <c r="G3" s="7"/>
      <c r="H3" s="9"/>
      <c r="I3" s="9"/>
      <c r="J3" s="9"/>
      <c r="K3" s="9"/>
      <c r="L3" s="9"/>
      <c r="M3" s="9"/>
      <c r="N3" s="9" t="s">
        <v>16</v>
      </c>
    </row>
    <row r="4" ht="26.25">
      <c r="B4" s="7" t="s">
        <v>20</v>
      </c>
      <c r="C4" s="7" t="s">
        <v>16</v>
      </c>
    </row>
    <row r="5" ht="26.25">
      <c r="A5" s="6" t="s">
        <v>21</v>
      </c>
      <c r="B5" s="7" t="s">
        <v>22</v>
      </c>
      <c r="C5" s="7" t="s">
        <v>23</v>
      </c>
      <c r="D5" s="7" t="s">
        <v>16</v>
      </c>
      <c r="E5" s="7" t="s">
        <v>16</v>
      </c>
      <c r="F5" s="7" t="s">
        <v>16</v>
      </c>
      <c r="G5" s="7" t="s">
        <v>16</v>
      </c>
      <c r="H5" s="9" t="s">
        <v>16</v>
      </c>
      <c r="I5" s="9" t="s">
        <v>24</v>
      </c>
      <c r="J5" s="7" t="s">
        <v>25</v>
      </c>
      <c r="K5" s="9"/>
      <c r="L5" s="9"/>
      <c r="M5" s="9"/>
      <c r="N5" s="9" t="s">
        <v>26</v>
      </c>
    </row>
    <row r="6" ht="26.25">
      <c r="B6" s="7" t="s">
        <v>27</v>
      </c>
      <c r="C6" s="7" t="s">
        <v>16</v>
      </c>
    </row>
    <row r="7">
      <c r="B7" s="7" t="s">
        <v>28</v>
      </c>
      <c r="C7" s="7" t="s">
        <v>16</v>
      </c>
    </row>
    <row r="8" ht="37.5">
      <c r="A8" s="6" t="s">
        <v>29</v>
      </c>
      <c r="B8" s="7" t="s">
        <v>30</v>
      </c>
      <c r="C8" s="7" t="s">
        <v>16</v>
      </c>
      <c r="D8" s="7" t="s">
        <v>16</v>
      </c>
      <c r="E8" s="7" t="s">
        <v>16</v>
      </c>
      <c r="F8" s="7" t="s">
        <v>16</v>
      </c>
      <c r="G8" s="7" t="s">
        <v>16</v>
      </c>
      <c r="H8" s="9" t="s">
        <v>16</v>
      </c>
      <c r="I8" s="9"/>
      <c r="J8" s="9"/>
      <c r="K8" s="10"/>
      <c r="L8" s="9"/>
      <c r="M8" s="9"/>
      <c r="N8" s="9" t="s">
        <v>16</v>
      </c>
    </row>
    <row r="9" ht="26.25">
      <c r="B9" s="7" t="s">
        <v>31</v>
      </c>
      <c r="C9" s="7" t="s">
        <v>16</v>
      </c>
    </row>
    <row r="10" ht="48.75">
      <c r="B10" s="7" t="s">
        <v>32</v>
      </c>
      <c r="C10" s="7" t="s">
        <v>16</v>
      </c>
    </row>
    <row r="11" ht="26.25">
      <c r="B11" s="7" t="s">
        <v>33</v>
      </c>
      <c r="C11" s="7" t="s">
        <v>16</v>
      </c>
    </row>
  </sheetData>
  <mergeCells count="36">
    <mergeCell ref="F5:F7"/>
    <mergeCell ref="E5:E7"/>
    <mergeCell ref="F8:F11"/>
    <mergeCell ref="D8:D11"/>
    <mergeCell ref="E8:E11"/>
    <mergeCell ref="G8:G11"/>
    <mergeCell ref="A8:A11"/>
    <mergeCell ref="G5:G7"/>
    <mergeCell ref="N3:N4"/>
    <mergeCell ref="K3:K4"/>
    <mergeCell ref="M8:M11"/>
    <mergeCell ref="M3:M4"/>
    <mergeCell ref="L3:L4"/>
    <mergeCell ref="N8:N11"/>
    <mergeCell ref="L8:L11"/>
    <mergeCell ref="K8:K11"/>
    <mergeCell ref="J5:J7"/>
    <mergeCell ref="J3:J4"/>
    <mergeCell ref="J8:J11"/>
    <mergeCell ref="I3:I4"/>
    <mergeCell ref="I5:I7"/>
    <mergeCell ref="H8:H11"/>
    <mergeCell ref="I8:I11"/>
    <mergeCell ref="H3:H4"/>
    <mergeCell ref="H5:H7"/>
    <mergeCell ref="D5:D7"/>
    <mergeCell ref="D3:D4"/>
    <mergeCell ref="F3:F4"/>
    <mergeCell ref="G3:G4"/>
    <mergeCell ref="L5:L7"/>
    <mergeCell ref="M5:M7"/>
    <mergeCell ref="N5:N7"/>
    <mergeCell ref="A3:A4"/>
    <mergeCell ref="A5:A7"/>
    <mergeCell ref="K5:K7"/>
    <mergeCell ref="E3:E4"/>
  </mergeCells>
  <conditionalFormatting sqref="C1:G11">
    <cfRule type="cellIs" dxfId="0" priority="1" operator="equal">
      <formula>"Meets criteria"</formula>
    </cfRule>
  </conditionalFormatting>
  <conditionalFormatting sqref="C1:G11">
    <cfRule type="cellIs" dxfId="1" priority="2" operator="equal">
      <formula>"Requires revision"</formula>
    </cfRule>
  </conditionalFormatting>
  <conditionalFormatting sqref="H2:H11 K2:K11">
    <cfRule type="cellIs" dxfId="0" priority="3" operator="equal">
      <formula>"Meets criteria"</formula>
    </cfRule>
  </conditionalFormatting>
  <conditionalFormatting sqref="H2:H11 K2:K11">
    <cfRule type="cellIs" dxfId="2" priority="4" operator="equal">
      <formula>"Suggestion for improvement"</formula>
    </cfRule>
  </conditionalFormatting>
  <conditionalFormatting sqref="H2:H11 K2:K11">
    <cfRule type="cellIs" dxfId="1" priority="5" operator="equal">
      <formula>"Requires revision"</formula>
    </cfRule>
  </conditionalFormatting>
  <conditionalFormatting sqref="H2:H11 K2:K11">
    <cfRule type="cellIs" dxfId="3" priority="6" operator="equal">
      <formula>"Unsure"</formula>
    </cfRule>
  </conditionalFormatting>
  <conditionalFormatting sqref="N2:N11">
    <cfRule type="cellIs" dxfId="0" priority="7" operator="equal">
      <formula>"Meets criteria"</formula>
    </cfRule>
  </conditionalFormatting>
  <conditionalFormatting sqref="N2:N11">
    <cfRule type="cellIs" dxfId="0" priority="8" operator="equal">
      <formula>"Corrected"</formula>
    </cfRule>
  </conditionalFormatting>
  <conditionalFormatting sqref="N2:N11">
    <cfRule type="cellIs" dxfId="1" priority="9" operator="equal">
      <formula>"Requires revision"</formula>
    </cfRule>
  </conditionalFormatting>
  <conditionalFormatting sqref="N2:N11">
    <cfRule type="cellIs" dxfId="2" priority="10" operator="equal">
      <formula>"Suggestion for improvement"</formula>
    </cfRule>
  </conditionalFormatting>
  <conditionalFormatting sqref="N2:N11">
    <cfRule type="cellIs" dxfId="4" priority="11" operator="equal">
      <formula>"Best practice"</formula>
    </cfRule>
  </conditionalFormatting>
  <conditionalFormatting sqref="D1:G11">
    <cfRule type="cellIs" dxfId="5" priority="12" operator="equal">
      <formula>"Not applicable"</formula>
    </cfRule>
  </conditionalFormatting>
  <dataValidations>
    <dataValidation type="list" allowBlank="1" sqref="C2 C3:E3 G3 C4 C5:G5 C6:C7 C8:G8 C9:C11">
      <formula1>"Requires revision,Meets criteria"</formula1>
    </dataValidation>
    <dataValidation type="list" allowBlank="1" sqref="N2:N3 N5 N8">
      <formula1>"Meets criteria,Best practice,Corrected"</formula1>
    </dataValidation>
    <dataValidation type="list" allowBlank="1" sqref="H2:H3 K2:K3 H5 K5 H8 K8">
      <formula1>"Meets criteria,Suggestion for improvement,Requires revision,Unsure"</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77.14"/>
    <col customWidth="1" min="3" max="7" width="17.43"/>
    <col customWidth="1" min="9" max="10" width="44.43"/>
    <col hidden="1" min="11" max="11" width="14.43"/>
    <col customWidth="1" hidden="1" min="12" max="13" width="44.43"/>
  </cols>
  <sheetData>
    <row r="1" ht="33.75">
      <c r="A1" s="1" t="s">
        <v>0</v>
      </c>
      <c r="B1" s="2" t="s">
        <v>1</v>
      </c>
      <c r="C1" s="3" t="s">
        <v>2</v>
      </c>
      <c r="D1" s="3" t="s">
        <v>3</v>
      </c>
      <c r="E1" s="3" t="s">
        <v>4</v>
      </c>
      <c r="F1" s="3" t="s">
        <v>5</v>
      </c>
      <c r="G1" s="3" t="s">
        <v>6</v>
      </c>
      <c r="H1" s="4" t="s">
        <v>7</v>
      </c>
      <c r="I1" s="5" t="s">
        <v>8</v>
      </c>
      <c r="J1" s="5" t="s">
        <v>9</v>
      </c>
      <c r="K1" s="4" t="s">
        <v>10</v>
      </c>
      <c r="L1" s="5" t="s">
        <v>11</v>
      </c>
      <c r="M1" s="5" t="s">
        <v>12</v>
      </c>
      <c r="N1" s="4" t="s">
        <v>13</v>
      </c>
    </row>
    <row r="2" ht="71.25">
      <c r="A2" s="27" t="s">
        <v>90</v>
      </c>
      <c r="B2" s="7" t="s">
        <v>91</v>
      </c>
      <c r="C2" s="7" t="s">
        <v>16</v>
      </c>
      <c r="D2" s="7" t="s">
        <v>16</v>
      </c>
      <c r="E2" s="7" t="s">
        <v>16</v>
      </c>
      <c r="F2" s="7" t="s">
        <v>16</v>
      </c>
      <c r="G2" s="7" t="s">
        <v>16</v>
      </c>
      <c r="H2" s="9" t="s">
        <v>16</v>
      </c>
      <c r="I2" s="7"/>
      <c r="J2" s="28"/>
      <c r="K2" s="10"/>
      <c r="L2" s="10"/>
      <c r="M2" s="10"/>
      <c r="N2" s="9" t="s">
        <v>16</v>
      </c>
    </row>
    <row r="3" ht="37.5">
      <c r="B3" s="7" t="s">
        <v>92</v>
      </c>
      <c r="C3" s="7" t="s">
        <v>16</v>
      </c>
    </row>
    <row r="4" ht="26.25">
      <c r="B4" s="7" t="s">
        <v>93</v>
      </c>
      <c r="C4" s="7" t="s">
        <v>16</v>
      </c>
    </row>
    <row r="5" ht="23.25" customHeight="1">
      <c r="B5" s="7" t="s">
        <v>94</v>
      </c>
      <c r="C5" s="7" t="s">
        <v>16</v>
      </c>
    </row>
    <row r="6" ht="60.0">
      <c r="A6" s="27" t="s">
        <v>95</v>
      </c>
      <c r="B6" s="7" t="s">
        <v>96</v>
      </c>
      <c r="C6" s="7" t="s">
        <v>16</v>
      </c>
      <c r="D6" s="7" t="s">
        <v>16</v>
      </c>
      <c r="E6" s="7" t="s">
        <v>16</v>
      </c>
      <c r="F6" s="8" t="s">
        <v>17</v>
      </c>
      <c r="G6" s="7" t="s">
        <v>16</v>
      </c>
      <c r="H6" s="9" t="s">
        <v>16</v>
      </c>
      <c r="I6" s="7"/>
      <c r="J6" s="28"/>
      <c r="K6" s="10"/>
      <c r="L6" s="10"/>
      <c r="M6" s="10"/>
      <c r="N6" s="9" t="s">
        <v>16</v>
      </c>
    </row>
    <row r="7" ht="48.75">
      <c r="B7" s="29" t="s">
        <v>97</v>
      </c>
      <c r="C7" s="29" t="s">
        <v>16</v>
      </c>
    </row>
    <row r="8" ht="16.5" customHeight="1">
      <c r="B8" s="29" t="s">
        <v>98</v>
      </c>
      <c r="C8" s="29" t="s">
        <v>16</v>
      </c>
    </row>
    <row r="9" ht="48.75">
      <c r="A9" s="27" t="s">
        <v>99</v>
      </c>
      <c r="B9" s="29" t="s">
        <v>100</v>
      </c>
      <c r="C9" s="29" t="s">
        <v>16</v>
      </c>
      <c r="D9" s="29" t="s">
        <v>16</v>
      </c>
      <c r="E9" s="29" t="s">
        <v>16</v>
      </c>
      <c r="F9" s="8" t="s">
        <v>17</v>
      </c>
      <c r="G9" s="29" t="s">
        <v>16</v>
      </c>
      <c r="H9" s="9" t="s">
        <v>16</v>
      </c>
      <c r="I9" s="10"/>
      <c r="J9" s="28"/>
      <c r="K9" s="10"/>
      <c r="L9" s="10"/>
      <c r="M9" s="10"/>
      <c r="N9" s="9" t="s">
        <v>16</v>
      </c>
    </row>
    <row r="10">
      <c r="B10" s="7" t="s">
        <v>101</v>
      </c>
      <c r="C10" s="7" t="s">
        <v>16</v>
      </c>
    </row>
    <row r="11" ht="48.75">
      <c r="A11" s="27" t="s">
        <v>102</v>
      </c>
      <c r="B11" s="29" t="s">
        <v>100</v>
      </c>
      <c r="C11" s="7" t="s">
        <v>16</v>
      </c>
      <c r="D11" s="7" t="s">
        <v>16</v>
      </c>
      <c r="E11" s="7" t="s">
        <v>16</v>
      </c>
      <c r="F11" s="8" t="s">
        <v>17</v>
      </c>
      <c r="G11" s="7" t="s">
        <v>16</v>
      </c>
      <c r="H11" s="9" t="s">
        <v>16</v>
      </c>
      <c r="I11" s="10"/>
      <c r="J11" s="7"/>
      <c r="K11" s="10"/>
      <c r="L11" s="10"/>
      <c r="M11" s="10"/>
      <c r="N11" s="9" t="s">
        <v>16</v>
      </c>
    </row>
    <row r="12">
      <c r="B12" s="7" t="s">
        <v>101</v>
      </c>
      <c r="C12" s="7" t="s">
        <v>16</v>
      </c>
    </row>
    <row r="13" ht="37.5">
      <c r="A13" s="27" t="s">
        <v>103</v>
      </c>
      <c r="B13" s="7" t="s">
        <v>104</v>
      </c>
      <c r="C13" s="7" t="s">
        <v>16</v>
      </c>
      <c r="D13" s="7" t="s">
        <v>16</v>
      </c>
      <c r="E13" s="7" t="s">
        <v>16</v>
      </c>
      <c r="F13" s="8" t="s">
        <v>17</v>
      </c>
      <c r="G13" s="7" t="s">
        <v>16</v>
      </c>
      <c r="H13" s="9" t="s">
        <v>16</v>
      </c>
      <c r="I13" s="9"/>
      <c r="J13" s="7"/>
      <c r="K13" s="10"/>
      <c r="L13" s="10"/>
      <c r="M13" s="10"/>
      <c r="N13" s="9" t="s">
        <v>16</v>
      </c>
    </row>
    <row r="14" ht="37.5">
      <c r="B14" s="29" t="s">
        <v>105</v>
      </c>
      <c r="C14" s="29" t="s">
        <v>16</v>
      </c>
    </row>
    <row r="15" ht="60.0">
      <c r="A15" s="27" t="s">
        <v>106</v>
      </c>
      <c r="B15" s="7" t="s">
        <v>107</v>
      </c>
      <c r="C15" s="28"/>
      <c r="D15" s="28"/>
      <c r="E15" s="7" t="s">
        <v>16</v>
      </c>
      <c r="F15" s="8" t="s">
        <v>17</v>
      </c>
      <c r="G15" s="7"/>
      <c r="H15" s="9" t="s">
        <v>108</v>
      </c>
      <c r="I15" s="7" t="s">
        <v>109</v>
      </c>
      <c r="J15" s="7" t="s">
        <v>110</v>
      </c>
      <c r="K15" s="10"/>
      <c r="L15" s="10"/>
      <c r="M15" s="10"/>
      <c r="N15" s="9" t="s">
        <v>26</v>
      </c>
    </row>
    <row r="16" ht="48.75">
      <c r="B16" s="7" t="s">
        <v>111</v>
      </c>
      <c r="C16" s="28"/>
    </row>
    <row r="17" ht="48.75">
      <c r="B17" s="29" t="s">
        <v>112</v>
      </c>
      <c r="C17" s="30"/>
    </row>
    <row r="18" ht="37.5">
      <c r="A18" s="27" t="s">
        <v>113</v>
      </c>
      <c r="B18" s="7" t="s">
        <v>114</v>
      </c>
      <c r="C18" s="7" t="s">
        <v>16</v>
      </c>
      <c r="D18" s="7" t="s">
        <v>16</v>
      </c>
      <c r="E18" s="7" t="s">
        <v>16</v>
      </c>
      <c r="F18" s="8" t="s">
        <v>17</v>
      </c>
      <c r="G18" s="7" t="s">
        <v>16</v>
      </c>
      <c r="H18" s="9" t="s">
        <v>16</v>
      </c>
      <c r="I18" s="10"/>
      <c r="J18" s="28"/>
      <c r="K18" s="10"/>
      <c r="L18" s="10"/>
      <c r="M18" s="10"/>
      <c r="N18" s="10"/>
    </row>
    <row r="19" ht="26.25">
      <c r="A19" s="27" t="s">
        <v>115</v>
      </c>
      <c r="B19" s="7" t="s">
        <v>116</v>
      </c>
      <c r="C19" s="7" t="s">
        <v>16</v>
      </c>
      <c r="D19" s="7" t="s">
        <v>16</v>
      </c>
      <c r="E19" s="7" t="s">
        <v>16</v>
      </c>
      <c r="F19" s="8" t="s">
        <v>17</v>
      </c>
      <c r="G19" s="7" t="s">
        <v>23</v>
      </c>
      <c r="H19" s="9" t="s">
        <v>23</v>
      </c>
      <c r="I19" s="31" t="s">
        <v>117</v>
      </c>
      <c r="J19" s="7" t="s">
        <v>118</v>
      </c>
      <c r="K19" s="10"/>
      <c r="L19" s="10"/>
      <c r="M19" s="10"/>
      <c r="N19" s="9" t="s">
        <v>16</v>
      </c>
    </row>
    <row r="20" ht="42.75" customHeight="1">
      <c r="B20" s="7" t="s">
        <v>119</v>
      </c>
      <c r="C20" s="7" t="s">
        <v>16</v>
      </c>
    </row>
    <row r="21">
      <c r="A21" s="27" t="s">
        <v>120</v>
      </c>
      <c r="B21" s="7" t="s">
        <v>121</v>
      </c>
      <c r="C21" s="7" t="s">
        <v>16</v>
      </c>
      <c r="D21" s="7" t="s">
        <v>16</v>
      </c>
      <c r="E21" s="7" t="s">
        <v>16</v>
      </c>
      <c r="F21" s="7" t="s">
        <v>16</v>
      </c>
      <c r="G21" s="7" t="s">
        <v>23</v>
      </c>
      <c r="H21" s="9" t="s">
        <v>23</v>
      </c>
      <c r="I21" s="7" t="s">
        <v>122</v>
      </c>
      <c r="J21" s="7" t="s">
        <v>123</v>
      </c>
      <c r="K21" s="10"/>
      <c r="L21" s="10"/>
      <c r="M21" s="10"/>
      <c r="N21" s="9" t="s">
        <v>16</v>
      </c>
    </row>
    <row r="22" ht="26.25">
      <c r="B22" s="7" t="s">
        <v>124</v>
      </c>
      <c r="C22" s="7" t="s">
        <v>23</v>
      </c>
    </row>
    <row r="23" ht="26.25">
      <c r="B23" s="7" t="s">
        <v>125</v>
      </c>
      <c r="C23" s="7" t="s">
        <v>23</v>
      </c>
    </row>
    <row r="24" ht="37.5">
      <c r="A24" s="27" t="s">
        <v>126</v>
      </c>
      <c r="B24" s="7" t="s">
        <v>127</v>
      </c>
      <c r="C24" s="7" t="s">
        <v>16</v>
      </c>
      <c r="D24" s="7" t="s">
        <v>16</v>
      </c>
      <c r="E24" s="7" t="s">
        <v>16</v>
      </c>
      <c r="F24" s="8" t="s">
        <v>17</v>
      </c>
      <c r="G24" s="7" t="s">
        <v>16</v>
      </c>
      <c r="H24" s="9" t="s">
        <v>16</v>
      </c>
      <c r="I24" s="10"/>
      <c r="J24" s="28"/>
      <c r="K24" s="10"/>
      <c r="L24" s="10"/>
      <c r="M24" s="10"/>
      <c r="N24" s="9" t="s">
        <v>16</v>
      </c>
    </row>
    <row r="25" ht="48.75">
      <c r="B25" s="29" t="s">
        <v>128</v>
      </c>
      <c r="C25" s="29" t="s">
        <v>16</v>
      </c>
    </row>
    <row r="26" ht="48.75">
      <c r="B26" s="7" t="s">
        <v>129</v>
      </c>
      <c r="C26" s="7" t="s">
        <v>16</v>
      </c>
    </row>
    <row r="27">
      <c r="A27" s="27" t="s">
        <v>130</v>
      </c>
      <c r="B27" s="7" t="s">
        <v>131</v>
      </c>
      <c r="C27" s="7" t="s">
        <v>16</v>
      </c>
      <c r="D27" s="7" t="s">
        <v>16</v>
      </c>
      <c r="E27" s="7" t="s">
        <v>16</v>
      </c>
      <c r="F27" s="8" t="s">
        <v>17</v>
      </c>
      <c r="G27" s="7" t="s">
        <v>16</v>
      </c>
      <c r="H27" s="9" t="s">
        <v>16</v>
      </c>
      <c r="I27" s="10"/>
      <c r="J27" s="28"/>
      <c r="K27" s="10"/>
      <c r="L27" s="10"/>
      <c r="M27" s="10"/>
      <c r="N27" s="9" t="s">
        <v>16</v>
      </c>
    </row>
    <row r="28" ht="26.25">
      <c r="B28" s="29" t="s">
        <v>132</v>
      </c>
      <c r="C28" s="29" t="s">
        <v>16</v>
      </c>
    </row>
    <row r="29">
      <c r="B29" s="7" t="s">
        <v>133</v>
      </c>
      <c r="C29" s="7" t="s">
        <v>16</v>
      </c>
    </row>
  </sheetData>
  <mergeCells count="120">
    <mergeCell ref="D15:D17"/>
    <mergeCell ref="D13:D14"/>
    <mergeCell ref="G11:G12"/>
    <mergeCell ref="G15:G17"/>
    <mergeCell ref="E19:E20"/>
    <mergeCell ref="F19:F20"/>
    <mergeCell ref="H11:H12"/>
    <mergeCell ref="D11:D12"/>
    <mergeCell ref="D9:D10"/>
    <mergeCell ref="E11:E12"/>
    <mergeCell ref="E9:E10"/>
    <mergeCell ref="D19:D20"/>
    <mergeCell ref="F15:F17"/>
    <mergeCell ref="G19:G20"/>
    <mergeCell ref="M11:M12"/>
    <mergeCell ref="M2:M5"/>
    <mergeCell ref="M6:M8"/>
    <mergeCell ref="M9:M10"/>
    <mergeCell ref="N6:N8"/>
    <mergeCell ref="N2:N5"/>
    <mergeCell ref="N9:N10"/>
    <mergeCell ref="L2:L5"/>
    <mergeCell ref="L24:L26"/>
    <mergeCell ref="L27:L29"/>
    <mergeCell ref="M13:M14"/>
    <mergeCell ref="M24:M26"/>
    <mergeCell ref="M27:M29"/>
    <mergeCell ref="L21:L23"/>
    <mergeCell ref="M15:M17"/>
    <mergeCell ref="M21:M23"/>
    <mergeCell ref="M19:M20"/>
    <mergeCell ref="N21:N23"/>
    <mergeCell ref="N24:N26"/>
    <mergeCell ref="N27:N29"/>
    <mergeCell ref="N11:N12"/>
    <mergeCell ref="N15:N17"/>
    <mergeCell ref="N19:N20"/>
    <mergeCell ref="L19:L20"/>
    <mergeCell ref="L15:L17"/>
    <mergeCell ref="N13:N14"/>
    <mergeCell ref="L9:L10"/>
    <mergeCell ref="J9:J10"/>
    <mergeCell ref="H9:H10"/>
    <mergeCell ref="K6:K8"/>
    <mergeCell ref="I2:I5"/>
    <mergeCell ref="G9:G10"/>
    <mergeCell ref="G6:G8"/>
    <mergeCell ref="F2:F5"/>
    <mergeCell ref="F9:F10"/>
    <mergeCell ref="F11:F12"/>
    <mergeCell ref="H13:H14"/>
    <mergeCell ref="G13:G14"/>
    <mergeCell ref="F13:F14"/>
    <mergeCell ref="J11:J12"/>
    <mergeCell ref="I11:I12"/>
    <mergeCell ref="I15:I17"/>
    <mergeCell ref="H15:H17"/>
    <mergeCell ref="I19:I20"/>
    <mergeCell ref="H21:H23"/>
    <mergeCell ref="I21:I23"/>
    <mergeCell ref="H19:H20"/>
    <mergeCell ref="K19:K20"/>
    <mergeCell ref="K15:K17"/>
    <mergeCell ref="J19:J20"/>
    <mergeCell ref="K21:K23"/>
    <mergeCell ref="J21:J23"/>
    <mergeCell ref="K24:K26"/>
    <mergeCell ref="J24:J26"/>
    <mergeCell ref="J15:J17"/>
    <mergeCell ref="F24:F26"/>
    <mergeCell ref="F27:F29"/>
    <mergeCell ref="G21:G23"/>
    <mergeCell ref="F21:F23"/>
    <mergeCell ref="K27:K29"/>
    <mergeCell ref="J27:J29"/>
    <mergeCell ref="I27:I29"/>
    <mergeCell ref="I24:I26"/>
    <mergeCell ref="H27:H29"/>
    <mergeCell ref="H24:H26"/>
    <mergeCell ref="G24:G26"/>
    <mergeCell ref="G27:G29"/>
    <mergeCell ref="L11:L12"/>
    <mergeCell ref="L6:L8"/>
    <mergeCell ref="L13:L14"/>
    <mergeCell ref="K9:K10"/>
    <mergeCell ref="K11:K12"/>
    <mergeCell ref="G2:G5"/>
    <mergeCell ref="H2:H5"/>
    <mergeCell ref="H6:H8"/>
    <mergeCell ref="K2:K5"/>
    <mergeCell ref="K13:K14"/>
    <mergeCell ref="I13:I14"/>
    <mergeCell ref="J13:J14"/>
    <mergeCell ref="I9:I10"/>
    <mergeCell ref="I6:I8"/>
    <mergeCell ref="A9:A10"/>
    <mergeCell ref="A19:A20"/>
    <mergeCell ref="A21:A23"/>
    <mergeCell ref="A24:A26"/>
    <mergeCell ref="A27:A29"/>
    <mergeCell ref="A11:A12"/>
    <mergeCell ref="A13:A14"/>
    <mergeCell ref="A15:A17"/>
    <mergeCell ref="E2:E5"/>
    <mergeCell ref="E6:E8"/>
    <mergeCell ref="F6:F8"/>
    <mergeCell ref="A6:A8"/>
    <mergeCell ref="A2:A5"/>
    <mergeCell ref="D2:D5"/>
    <mergeCell ref="D6:D8"/>
    <mergeCell ref="D21:D23"/>
    <mergeCell ref="D27:D29"/>
    <mergeCell ref="E27:E29"/>
    <mergeCell ref="E21:E23"/>
    <mergeCell ref="D24:D26"/>
    <mergeCell ref="E24:E26"/>
    <mergeCell ref="E15:E17"/>
    <mergeCell ref="E13:E14"/>
    <mergeCell ref="J6:J8"/>
    <mergeCell ref="J2:J5"/>
  </mergeCells>
  <conditionalFormatting sqref="C1:G29">
    <cfRule type="cellIs" dxfId="0" priority="1" operator="equal">
      <formula>"Meets criteria"</formula>
    </cfRule>
  </conditionalFormatting>
  <conditionalFormatting sqref="C1:G29">
    <cfRule type="cellIs" dxfId="1" priority="2" operator="equal">
      <formula>"Requires revision"</formula>
    </cfRule>
  </conditionalFormatting>
  <conditionalFormatting sqref="H2:H29 K2:K29">
    <cfRule type="cellIs" dxfId="0" priority="3" operator="equal">
      <formula>"Meets criteria"</formula>
    </cfRule>
  </conditionalFormatting>
  <conditionalFormatting sqref="H2:H29 K2:K29">
    <cfRule type="cellIs" dxfId="2" priority="4" operator="equal">
      <formula>"Suggestion for improvement"</formula>
    </cfRule>
  </conditionalFormatting>
  <conditionalFormatting sqref="H2:H29 K2:K29">
    <cfRule type="cellIs" dxfId="1" priority="5" operator="equal">
      <formula>"Requires revision"</formula>
    </cfRule>
  </conditionalFormatting>
  <conditionalFormatting sqref="H2:H29 K2:K29">
    <cfRule type="cellIs" dxfId="3" priority="6" operator="equal">
      <formula>"Unsure"</formula>
    </cfRule>
  </conditionalFormatting>
  <conditionalFormatting sqref="N2:N29">
    <cfRule type="cellIs" dxfId="0" priority="7" operator="equal">
      <formula>"Meets criteria"</formula>
    </cfRule>
  </conditionalFormatting>
  <conditionalFormatting sqref="N2:N29">
    <cfRule type="cellIs" dxfId="0" priority="8" operator="equal">
      <formula>"Corrected"</formula>
    </cfRule>
  </conditionalFormatting>
  <conditionalFormatting sqref="N2:N29">
    <cfRule type="cellIs" dxfId="1" priority="9" operator="equal">
      <formula>"Requires revision"</formula>
    </cfRule>
  </conditionalFormatting>
  <conditionalFormatting sqref="N2:N29">
    <cfRule type="cellIs" dxfId="2" priority="10" operator="equal">
      <formula>"Suggestion for improvement"</formula>
    </cfRule>
  </conditionalFormatting>
  <conditionalFormatting sqref="N2:N29">
    <cfRule type="cellIs" dxfId="4" priority="11" operator="equal">
      <formula>"Best practice"</formula>
    </cfRule>
  </conditionalFormatting>
  <conditionalFormatting sqref="D1:G29">
    <cfRule type="cellIs" dxfId="5" priority="12" operator="equal">
      <formula>"Not applicable"</formula>
    </cfRule>
  </conditionalFormatting>
  <dataValidations>
    <dataValidation type="list" allowBlank="1" sqref="C2:G2 C3:C5 C6:E6 G6 C7:C8 C9:E9 G9 C10 C11:E11 G11 C12 C13:E13 G13 C14 C15:E15 G15 C16:C17 C18:E19 G18:G19 C20 C21:G21 C22:C23 C24:E24 G24 C25:C26 C27:E27 G27 C28:C29">
      <formula1>"Requires revision,Meets criteria"</formula1>
    </dataValidation>
    <dataValidation type="list" allowBlank="1" sqref="N2 N6 N9 N11 N13 N15 N18:N19 N21 N24 N27">
      <formula1>"Meets criteria,Best practice,Corrected"</formula1>
    </dataValidation>
    <dataValidation type="list" allowBlank="1" sqref="H2 K2 H6 K6 H9 K9 H11 K11 H13 K13 H15 K15 H18:H19 K18:K19 H21 K21 H24 K24 H27 K27">
      <formula1>"Meets criteria,Suggestion for improvement,Requires revision,Unsure"</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14.57"/>
    <col customWidth="1" min="2" max="2" width="39.14"/>
    <col customWidth="1" min="3" max="7" width="17.43"/>
    <col customWidth="1" min="9" max="10" width="44.43"/>
    <col hidden="1" min="11" max="11" width="14.43"/>
    <col customWidth="1" hidden="1" min="12" max="13" width="44.43"/>
  </cols>
  <sheetData>
    <row r="1" ht="33.75">
      <c r="A1" s="1" t="s">
        <v>0</v>
      </c>
      <c r="B1" s="2" t="s">
        <v>1</v>
      </c>
      <c r="C1" s="3" t="s">
        <v>2</v>
      </c>
      <c r="D1" s="3" t="s">
        <v>3</v>
      </c>
      <c r="E1" s="3" t="s">
        <v>4</v>
      </c>
      <c r="F1" s="3" t="s">
        <v>5</v>
      </c>
      <c r="G1" s="3" t="s">
        <v>6</v>
      </c>
      <c r="H1" s="4" t="s">
        <v>7</v>
      </c>
      <c r="I1" s="5" t="s">
        <v>8</v>
      </c>
      <c r="J1" s="5" t="s">
        <v>9</v>
      </c>
      <c r="K1" s="4" t="s">
        <v>10</v>
      </c>
      <c r="L1" s="5" t="s">
        <v>11</v>
      </c>
      <c r="M1" s="5" t="s">
        <v>12</v>
      </c>
      <c r="N1" s="4" t="s">
        <v>13</v>
      </c>
    </row>
    <row r="2" ht="26.25">
      <c r="A2" s="27" t="s">
        <v>176</v>
      </c>
      <c r="B2" s="7" t="s">
        <v>177</v>
      </c>
      <c r="C2" s="7" t="s">
        <v>16</v>
      </c>
      <c r="D2" s="7" t="s">
        <v>16</v>
      </c>
      <c r="E2" s="28"/>
      <c r="F2" s="7" t="s">
        <v>16</v>
      </c>
      <c r="G2" s="7" t="s">
        <v>16</v>
      </c>
      <c r="H2" s="9" t="s">
        <v>16</v>
      </c>
      <c r="I2" s="10"/>
      <c r="J2" s="10"/>
      <c r="K2" s="10"/>
      <c r="L2" s="10"/>
      <c r="M2" s="10"/>
      <c r="N2" s="9" t="s">
        <v>16</v>
      </c>
    </row>
    <row r="3" ht="82.5">
      <c r="B3" s="7" t="s">
        <v>178</v>
      </c>
      <c r="C3" s="7" t="s">
        <v>16</v>
      </c>
    </row>
    <row r="4" ht="60.0">
      <c r="B4" s="7" t="s">
        <v>179</v>
      </c>
      <c r="C4" s="7" t="s">
        <v>16</v>
      </c>
    </row>
    <row r="5" ht="48.75">
      <c r="A5" s="27" t="s">
        <v>180</v>
      </c>
      <c r="B5" s="28" t="s">
        <v>181</v>
      </c>
      <c r="C5" s="7" t="s">
        <v>16</v>
      </c>
      <c r="D5" s="7" t="s">
        <v>16</v>
      </c>
      <c r="E5" s="7" t="s">
        <v>16</v>
      </c>
      <c r="F5" s="8" t="s">
        <v>17</v>
      </c>
      <c r="G5" s="7" t="s">
        <v>16</v>
      </c>
      <c r="H5" s="9" t="s">
        <v>16</v>
      </c>
      <c r="I5" s="10"/>
      <c r="J5" s="10"/>
      <c r="K5" s="10"/>
      <c r="L5" s="10"/>
      <c r="M5" s="10"/>
      <c r="N5" s="9" t="s">
        <v>16</v>
      </c>
    </row>
    <row r="6" ht="71.25">
      <c r="A6" s="27" t="s">
        <v>182</v>
      </c>
      <c r="B6" s="7" t="s">
        <v>183</v>
      </c>
      <c r="C6" s="7" t="s">
        <v>16</v>
      </c>
      <c r="D6" s="7" t="s">
        <v>16</v>
      </c>
      <c r="E6" s="7" t="s">
        <v>16</v>
      </c>
      <c r="F6" s="8" t="s">
        <v>17</v>
      </c>
      <c r="G6" s="7" t="s">
        <v>16</v>
      </c>
      <c r="H6" s="9" t="s">
        <v>16</v>
      </c>
      <c r="I6" s="7" t="s">
        <v>184</v>
      </c>
      <c r="J6" s="9" t="s">
        <v>185</v>
      </c>
      <c r="K6" s="10"/>
      <c r="L6" s="10"/>
      <c r="M6" s="10"/>
      <c r="N6" s="9" t="s">
        <v>16</v>
      </c>
    </row>
    <row r="7" ht="60.0">
      <c r="B7" s="7" t="s">
        <v>186</v>
      </c>
      <c r="C7" s="7" t="s">
        <v>16</v>
      </c>
    </row>
    <row r="8" ht="126.75">
      <c r="B8" s="7" t="s">
        <v>187</v>
      </c>
      <c r="C8" s="28"/>
    </row>
    <row r="9" ht="48.75">
      <c r="B9" s="7" t="s">
        <v>188</v>
      </c>
      <c r="C9" s="7" t="s">
        <v>16</v>
      </c>
    </row>
    <row r="10" ht="82.5">
      <c r="B10" s="7" t="s">
        <v>189</v>
      </c>
      <c r="C10" s="28"/>
    </row>
    <row r="11" ht="82.5">
      <c r="B11" s="7" t="s">
        <v>190</v>
      </c>
      <c r="C11" s="28"/>
    </row>
    <row r="12" ht="71.25">
      <c r="B12" s="7" t="s">
        <v>191</v>
      </c>
      <c r="C12" s="7" t="s">
        <v>16</v>
      </c>
    </row>
    <row r="13" ht="60.0">
      <c r="A13" s="27" t="s">
        <v>192</v>
      </c>
      <c r="B13" s="7" t="s">
        <v>193</v>
      </c>
      <c r="C13" s="28"/>
      <c r="D13" s="7" t="s">
        <v>16</v>
      </c>
      <c r="E13" s="7" t="s">
        <v>16</v>
      </c>
      <c r="F13" s="8" t="s">
        <v>17</v>
      </c>
      <c r="G13" s="7" t="s">
        <v>16</v>
      </c>
      <c r="H13" s="10"/>
      <c r="I13" s="10"/>
      <c r="J13" s="10"/>
      <c r="K13" s="10"/>
      <c r="L13" s="10"/>
      <c r="M13" s="10"/>
      <c r="N13" s="9" t="s">
        <v>16</v>
      </c>
    </row>
    <row r="14" ht="48.75">
      <c r="B14" s="7" t="s">
        <v>194</v>
      </c>
      <c r="C14" s="7" t="s">
        <v>16</v>
      </c>
    </row>
    <row r="15" ht="82.5">
      <c r="B15" s="7" t="s">
        <v>195</v>
      </c>
      <c r="C15" s="28"/>
    </row>
    <row r="16" ht="37.5">
      <c r="B16" s="7" t="s">
        <v>196</v>
      </c>
      <c r="C16" s="7" t="s">
        <v>16</v>
      </c>
    </row>
    <row r="17" ht="71.25">
      <c r="B17" s="7" t="s">
        <v>197</v>
      </c>
      <c r="C17" s="7" t="s">
        <v>16</v>
      </c>
    </row>
    <row r="18" ht="71.25">
      <c r="B18" s="7" t="s">
        <v>198</v>
      </c>
      <c r="C18" s="7" t="s">
        <v>16</v>
      </c>
    </row>
    <row r="19" ht="71.25">
      <c r="B19" s="7" t="s">
        <v>199</v>
      </c>
      <c r="C19" s="7" t="s">
        <v>16</v>
      </c>
    </row>
    <row r="20" ht="71.25">
      <c r="B20" s="7" t="s">
        <v>200</v>
      </c>
      <c r="C20" s="7" t="s">
        <v>16</v>
      </c>
    </row>
    <row r="21" ht="93.75">
      <c r="B21" s="7" t="s">
        <v>201</v>
      </c>
      <c r="C21" s="7" t="s">
        <v>16</v>
      </c>
    </row>
    <row r="22" ht="60.0">
      <c r="A22" s="27" t="s">
        <v>202</v>
      </c>
      <c r="B22" s="28" t="s">
        <v>203</v>
      </c>
      <c r="C22" s="7" t="s">
        <v>16</v>
      </c>
      <c r="D22" s="7" t="s">
        <v>16</v>
      </c>
      <c r="E22" s="7" t="s">
        <v>16</v>
      </c>
      <c r="F22" s="8" t="s">
        <v>17</v>
      </c>
      <c r="G22" s="7" t="s">
        <v>16</v>
      </c>
      <c r="H22" s="9" t="s">
        <v>16</v>
      </c>
      <c r="I22" s="10"/>
      <c r="J22" s="10"/>
      <c r="K22" s="10"/>
      <c r="L22" s="10"/>
      <c r="M22" s="10"/>
      <c r="N22" s="9" t="s">
        <v>16</v>
      </c>
    </row>
    <row r="23" ht="105.0">
      <c r="A23" s="27" t="s">
        <v>204</v>
      </c>
      <c r="B23" s="7" t="s">
        <v>205</v>
      </c>
      <c r="D23" s="28"/>
      <c r="E23" s="28"/>
      <c r="F23" s="8" t="s">
        <v>17</v>
      </c>
      <c r="G23" s="28"/>
      <c r="H23" s="10"/>
      <c r="I23" s="32" t="s">
        <v>206</v>
      </c>
      <c r="J23" s="9" t="s">
        <v>207</v>
      </c>
      <c r="K23" s="10"/>
      <c r="L23" s="10"/>
      <c r="M23" s="10"/>
      <c r="N23" s="10"/>
    </row>
    <row r="24" ht="105.0">
      <c r="B24" s="7" t="s">
        <v>208</v>
      </c>
      <c r="C24" s="7"/>
      <c r="I24" s="32" t="s">
        <v>206</v>
      </c>
    </row>
    <row r="25" ht="93.75">
      <c r="B25" s="29" t="s">
        <v>209</v>
      </c>
      <c r="C25" s="29"/>
      <c r="I25" s="32" t="s">
        <v>206</v>
      </c>
    </row>
    <row r="26" ht="37.5">
      <c r="B26" s="7" t="s">
        <v>210</v>
      </c>
      <c r="C26" s="28"/>
      <c r="I26" s="32" t="s">
        <v>206</v>
      </c>
    </row>
    <row r="27" ht="26.25">
      <c r="A27" s="27" t="s">
        <v>211</v>
      </c>
      <c r="B27" s="7" t="s">
        <v>212</v>
      </c>
      <c r="C27" s="7" t="s">
        <v>16</v>
      </c>
      <c r="D27" s="7" t="s">
        <v>16</v>
      </c>
      <c r="E27" s="7" t="s">
        <v>16</v>
      </c>
      <c r="F27" s="7" t="s">
        <v>16</v>
      </c>
      <c r="G27" s="7" t="s">
        <v>16</v>
      </c>
      <c r="H27" s="9" t="s">
        <v>16</v>
      </c>
      <c r="I27" s="10"/>
      <c r="J27" s="10"/>
      <c r="K27" s="10"/>
      <c r="L27" s="10"/>
      <c r="M27" s="10"/>
      <c r="N27" s="9" t="s">
        <v>16</v>
      </c>
    </row>
    <row r="28" ht="105.0">
      <c r="B28" s="29" t="s">
        <v>213</v>
      </c>
      <c r="C28" s="7" t="s">
        <v>16</v>
      </c>
    </row>
    <row r="29" ht="48.75">
      <c r="B29" s="7" t="s">
        <v>214</v>
      </c>
      <c r="C29" s="7" t="s">
        <v>16</v>
      </c>
    </row>
    <row r="30" ht="48.75">
      <c r="A30" s="27" t="s">
        <v>215</v>
      </c>
      <c r="B30" s="28" t="s">
        <v>216</v>
      </c>
      <c r="C30" s="7" t="s">
        <v>16</v>
      </c>
      <c r="D30" s="7" t="s">
        <v>16</v>
      </c>
      <c r="E30" s="7" t="s">
        <v>16</v>
      </c>
      <c r="F30" s="8" t="s">
        <v>17</v>
      </c>
      <c r="G30" s="7" t="s">
        <v>16</v>
      </c>
      <c r="H30" s="9" t="s">
        <v>16</v>
      </c>
      <c r="I30" s="10"/>
      <c r="J30" s="10"/>
      <c r="K30" s="10"/>
      <c r="L30" s="10"/>
      <c r="M30" s="10"/>
      <c r="N30" s="9" t="s">
        <v>16</v>
      </c>
    </row>
    <row r="31" ht="60.0">
      <c r="A31" s="27" t="s">
        <v>217</v>
      </c>
      <c r="B31" s="7" t="s">
        <v>218</v>
      </c>
      <c r="C31" s="7" t="s">
        <v>16</v>
      </c>
      <c r="D31" s="7" t="s">
        <v>16</v>
      </c>
      <c r="E31" s="7" t="s">
        <v>16</v>
      </c>
      <c r="F31" s="8" t="s">
        <v>17</v>
      </c>
      <c r="G31" s="7" t="s">
        <v>16</v>
      </c>
      <c r="H31" s="9" t="s">
        <v>16</v>
      </c>
      <c r="I31" s="10"/>
      <c r="J31" s="10"/>
      <c r="K31" s="10"/>
      <c r="L31" s="10"/>
      <c r="M31" s="10"/>
      <c r="N31" s="9" t="s">
        <v>16</v>
      </c>
    </row>
    <row r="32" ht="105.0">
      <c r="B32" s="28" t="s">
        <v>219</v>
      </c>
      <c r="C32" s="7" t="s">
        <v>16</v>
      </c>
    </row>
    <row r="33" ht="48.75">
      <c r="A33" s="27" t="s">
        <v>220</v>
      </c>
      <c r="B33" s="7" t="s">
        <v>221</v>
      </c>
      <c r="C33" s="7" t="s">
        <v>16</v>
      </c>
      <c r="D33" s="7" t="s">
        <v>16</v>
      </c>
      <c r="E33" s="7" t="s">
        <v>16</v>
      </c>
      <c r="F33" s="8" t="s">
        <v>17</v>
      </c>
      <c r="G33" s="7" t="s">
        <v>16</v>
      </c>
      <c r="H33" s="9" t="s">
        <v>16</v>
      </c>
      <c r="I33" s="10"/>
      <c r="J33" s="10"/>
      <c r="K33" s="10"/>
      <c r="L33" s="10"/>
      <c r="M33" s="10"/>
      <c r="N33" s="9" t="s">
        <v>16</v>
      </c>
    </row>
    <row r="34" ht="37.5">
      <c r="B34" s="7" t="s">
        <v>222</v>
      </c>
      <c r="C34" s="7" t="s">
        <v>16</v>
      </c>
    </row>
    <row r="35" ht="60.0">
      <c r="B35" s="7" t="s">
        <v>223</v>
      </c>
      <c r="C35" s="7" t="s">
        <v>16</v>
      </c>
    </row>
    <row r="36" ht="126.75">
      <c r="B36" s="7" t="s">
        <v>224</v>
      </c>
      <c r="C36" s="7" t="s">
        <v>16</v>
      </c>
    </row>
    <row r="37" ht="60.0">
      <c r="A37" s="27" t="s">
        <v>225</v>
      </c>
      <c r="B37" s="7" t="s">
        <v>226</v>
      </c>
      <c r="C37" s="7" t="s">
        <v>16</v>
      </c>
      <c r="D37" s="7" t="s">
        <v>16</v>
      </c>
      <c r="E37" s="7" t="s">
        <v>16</v>
      </c>
      <c r="F37" s="8" t="s">
        <v>17</v>
      </c>
      <c r="G37" s="7" t="s">
        <v>16</v>
      </c>
      <c r="H37" s="9" t="s">
        <v>16</v>
      </c>
      <c r="I37" s="7" t="s">
        <v>227</v>
      </c>
      <c r="J37" s="9" t="s">
        <v>228</v>
      </c>
      <c r="K37" s="10"/>
      <c r="L37" s="10"/>
      <c r="M37" s="10"/>
      <c r="N37" s="9" t="s">
        <v>16</v>
      </c>
    </row>
    <row r="38" ht="82.5">
      <c r="B38" s="7" t="s">
        <v>229</v>
      </c>
      <c r="C38" s="7" t="s">
        <v>16</v>
      </c>
    </row>
    <row r="39" ht="82.5">
      <c r="B39" s="7" t="s">
        <v>230</v>
      </c>
      <c r="C39" s="28"/>
    </row>
    <row r="40" ht="37.5">
      <c r="B40" s="7" t="s">
        <v>231</v>
      </c>
      <c r="C40" s="7" t="s">
        <v>16</v>
      </c>
    </row>
    <row r="41" ht="82.5">
      <c r="A41" s="27" t="s">
        <v>232</v>
      </c>
      <c r="B41" s="7" t="s">
        <v>233</v>
      </c>
      <c r="C41" s="7" t="s">
        <v>16</v>
      </c>
      <c r="D41" s="7" t="s">
        <v>16</v>
      </c>
      <c r="E41" s="7" t="s">
        <v>16</v>
      </c>
      <c r="F41" s="8" t="s">
        <v>17</v>
      </c>
      <c r="G41" s="7" t="s">
        <v>16</v>
      </c>
      <c r="H41" s="9" t="s">
        <v>16</v>
      </c>
      <c r="I41" s="10"/>
      <c r="J41" s="10"/>
      <c r="K41" s="10"/>
      <c r="L41" s="10"/>
      <c r="M41" s="10"/>
      <c r="N41" s="9" t="s">
        <v>16</v>
      </c>
    </row>
    <row r="42" ht="48.75">
      <c r="B42" s="7" t="s">
        <v>234</v>
      </c>
      <c r="C42" s="7" t="s">
        <v>16</v>
      </c>
    </row>
    <row r="43" ht="48.75">
      <c r="B43" s="7" t="s">
        <v>235</v>
      </c>
      <c r="C43" s="7" t="s">
        <v>16</v>
      </c>
    </row>
    <row r="44" ht="60.0">
      <c r="B44" s="7" t="s">
        <v>236</v>
      </c>
      <c r="C44" s="7" t="s">
        <v>16</v>
      </c>
    </row>
    <row r="45" ht="60.0">
      <c r="B45" s="7" t="s">
        <v>237</v>
      </c>
      <c r="C45" s="7" t="s">
        <v>16</v>
      </c>
    </row>
    <row r="46" ht="48.75">
      <c r="B46" s="7" t="s">
        <v>238</v>
      </c>
      <c r="C46" s="7" t="s">
        <v>16</v>
      </c>
    </row>
    <row r="47" ht="60.0">
      <c r="A47" s="27" t="s">
        <v>239</v>
      </c>
      <c r="B47" s="7" t="s">
        <v>240</v>
      </c>
      <c r="C47" s="7" t="s">
        <v>16</v>
      </c>
      <c r="D47" s="7" t="s">
        <v>16</v>
      </c>
      <c r="E47" s="7" t="s">
        <v>16</v>
      </c>
      <c r="F47" s="7" t="s">
        <v>16</v>
      </c>
      <c r="G47" s="7" t="s">
        <v>16</v>
      </c>
      <c r="H47" s="9" t="s">
        <v>16</v>
      </c>
      <c r="I47" s="10"/>
      <c r="J47" s="10"/>
      <c r="K47" s="10"/>
      <c r="L47" s="10"/>
      <c r="M47" s="10"/>
      <c r="N47" s="9" t="s">
        <v>16</v>
      </c>
    </row>
    <row r="48" ht="71.25">
      <c r="A48" s="27" t="s">
        <v>241</v>
      </c>
      <c r="B48" s="7" t="s">
        <v>242</v>
      </c>
      <c r="C48" s="7" t="s">
        <v>16</v>
      </c>
      <c r="D48" s="7" t="s">
        <v>16</v>
      </c>
      <c r="E48" s="7" t="s">
        <v>16</v>
      </c>
      <c r="F48" s="8" t="s">
        <v>17</v>
      </c>
      <c r="G48" s="7" t="s">
        <v>16</v>
      </c>
      <c r="H48" s="9" t="s">
        <v>16</v>
      </c>
      <c r="I48" s="9"/>
      <c r="J48" s="10"/>
      <c r="K48" s="10"/>
      <c r="L48" s="10"/>
      <c r="M48" s="10"/>
      <c r="N48" s="9" t="s">
        <v>16</v>
      </c>
    </row>
    <row r="49" ht="82.5">
      <c r="B49" s="7" t="s">
        <v>243</v>
      </c>
      <c r="C49" s="7" t="s">
        <v>16</v>
      </c>
    </row>
    <row r="50" ht="60.0">
      <c r="A50" s="27" t="s">
        <v>244</v>
      </c>
      <c r="B50" s="7" t="s">
        <v>245</v>
      </c>
      <c r="C50" s="7" t="s">
        <v>16</v>
      </c>
      <c r="D50" s="7" t="s">
        <v>16</v>
      </c>
      <c r="E50" s="7" t="s">
        <v>16</v>
      </c>
      <c r="F50" s="8" t="s">
        <v>17</v>
      </c>
      <c r="G50" s="7" t="s">
        <v>16</v>
      </c>
      <c r="H50" s="9" t="s">
        <v>16</v>
      </c>
      <c r="I50" s="9"/>
      <c r="J50" s="10"/>
      <c r="K50" s="10"/>
      <c r="L50" s="10"/>
      <c r="M50" s="10"/>
      <c r="N50" s="9" t="s">
        <v>16</v>
      </c>
    </row>
    <row r="51" ht="60.0">
      <c r="B51" s="7" t="s">
        <v>246</v>
      </c>
      <c r="C51" s="7" t="s">
        <v>16</v>
      </c>
    </row>
  </sheetData>
  <mergeCells count="131">
    <mergeCell ref="M33:M36"/>
    <mergeCell ref="M37:M40"/>
    <mergeCell ref="L37:L40"/>
    <mergeCell ref="K37:K40"/>
    <mergeCell ref="N48:N49"/>
    <mergeCell ref="N41:N46"/>
    <mergeCell ref="L41:L46"/>
    <mergeCell ref="M48:M49"/>
    <mergeCell ref="M50:M51"/>
    <mergeCell ref="N50:N51"/>
    <mergeCell ref="K31:K32"/>
    <mergeCell ref="N31:N32"/>
    <mergeCell ref="K41:K46"/>
    <mergeCell ref="M41:M46"/>
    <mergeCell ref="E50:E51"/>
    <mergeCell ref="F48:F49"/>
    <mergeCell ref="F50:F51"/>
    <mergeCell ref="E48:E49"/>
    <mergeCell ref="G50:G51"/>
    <mergeCell ref="G48:G49"/>
    <mergeCell ref="I48:I49"/>
    <mergeCell ref="H48:H49"/>
    <mergeCell ref="K48:K49"/>
    <mergeCell ref="K50:K51"/>
    <mergeCell ref="J48:J49"/>
    <mergeCell ref="J50:J51"/>
    <mergeCell ref="I50:I51"/>
    <mergeCell ref="D50:D51"/>
    <mergeCell ref="D48:D49"/>
    <mergeCell ref="H50:H51"/>
    <mergeCell ref="G6:G12"/>
    <mergeCell ref="G2:G4"/>
    <mergeCell ref="G13:G21"/>
    <mergeCell ref="G23:G26"/>
    <mergeCell ref="H13:H21"/>
    <mergeCell ref="H6:H12"/>
    <mergeCell ref="E13:E21"/>
    <mergeCell ref="E6:E12"/>
    <mergeCell ref="F23:F26"/>
    <mergeCell ref="F6:F12"/>
    <mergeCell ref="F13:F21"/>
    <mergeCell ref="K23:K26"/>
    <mergeCell ref="K13:K21"/>
    <mergeCell ref="I2:I4"/>
    <mergeCell ref="M2:M4"/>
    <mergeCell ref="K2:K4"/>
    <mergeCell ref="L2:L4"/>
    <mergeCell ref="N2:N4"/>
    <mergeCell ref="J2:J4"/>
    <mergeCell ref="E2:E4"/>
    <mergeCell ref="F2:F4"/>
    <mergeCell ref="M13:M21"/>
    <mergeCell ref="M6:M12"/>
    <mergeCell ref="N6:N12"/>
    <mergeCell ref="N13:N21"/>
    <mergeCell ref="K6:K12"/>
    <mergeCell ref="L6:L12"/>
    <mergeCell ref="I13:I21"/>
    <mergeCell ref="J13:J21"/>
    <mergeCell ref="L23:L26"/>
    <mergeCell ref="H23:H26"/>
    <mergeCell ref="I6:I12"/>
    <mergeCell ref="H2:H4"/>
    <mergeCell ref="L13:L21"/>
    <mergeCell ref="J23:J26"/>
    <mergeCell ref="J6:J12"/>
    <mergeCell ref="J31:J32"/>
    <mergeCell ref="J33:J36"/>
    <mergeCell ref="I33:I36"/>
    <mergeCell ref="I31:I32"/>
    <mergeCell ref="H31:H32"/>
    <mergeCell ref="H27:H29"/>
    <mergeCell ref="H33:H36"/>
    <mergeCell ref="J27:J29"/>
    <mergeCell ref="I27:I29"/>
    <mergeCell ref="A27:A29"/>
    <mergeCell ref="A31:A32"/>
    <mergeCell ref="A6:A12"/>
    <mergeCell ref="A2:A4"/>
    <mergeCell ref="A13:A21"/>
    <mergeCell ref="D2:D4"/>
    <mergeCell ref="D13:D21"/>
    <mergeCell ref="D6:D12"/>
    <mergeCell ref="E33:E36"/>
    <mergeCell ref="D33:D36"/>
    <mergeCell ref="E23:E26"/>
    <mergeCell ref="E27:E29"/>
    <mergeCell ref="D27:D29"/>
    <mergeCell ref="A23:A26"/>
    <mergeCell ref="D23:D26"/>
    <mergeCell ref="A33:A36"/>
    <mergeCell ref="L50:L51"/>
    <mergeCell ref="L48:L49"/>
    <mergeCell ref="A48:A49"/>
    <mergeCell ref="A50:A51"/>
    <mergeCell ref="L31:L32"/>
    <mergeCell ref="M31:M32"/>
    <mergeCell ref="K27:K29"/>
    <mergeCell ref="M23:M26"/>
    <mergeCell ref="M27:M29"/>
    <mergeCell ref="L27:L29"/>
    <mergeCell ref="N23:N26"/>
    <mergeCell ref="N27:N29"/>
    <mergeCell ref="N33:N36"/>
    <mergeCell ref="N37:N40"/>
    <mergeCell ref="K33:K36"/>
    <mergeCell ref="L33:L36"/>
    <mergeCell ref="F33:F36"/>
    <mergeCell ref="E37:E40"/>
    <mergeCell ref="F37:F40"/>
    <mergeCell ref="G37:G40"/>
    <mergeCell ref="G33:G36"/>
    <mergeCell ref="H37:H40"/>
    <mergeCell ref="E31:E32"/>
    <mergeCell ref="D31:D32"/>
    <mergeCell ref="F31:F32"/>
    <mergeCell ref="F27:F29"/>
    <mergeCell ref="G27:G29"/>
    <mergeCell ref="G31:G32"/>
    <mergeCell ref="J41:J46"/>
    <mergeCell ref="I41:I46"/>
    <mergeCell ref="D37:D40"/>
    <mergeCell ref="A37:A40"/>
    <mergeCell ref="A41:A46"/>
    <mergeCell ref="J37:J40"/>
    <mergeCell ref="I37:I40"/>
    <mergeCell ref="D41:D46"/>
    <mergeCell ref="E41:E46"/>
    <mergeCell ref="F41:F46"/>
    <mergeCell ref="G41:G46"/>
    <mergeCell ref="H41:H46"/>
  </mergeCells>
  <conditionalFormatting sqref="C1:G51">
    <cfRule type="cellIs" dxfId="0" priority="1" operator="equal">
      <formula>"Meets criteria"</formula>
    </cfRule>
  </conditionalFormatting>
  <conditionalFormatting sqref="C1:G51">
    <cfRule type="cellIs" dxfId="1" priority="2" operator="equal">
      <formula>"Requires revision"</formula>
    </cfRule>
  </conditionalFormatting>
  <conditionalFormatting sqref="H2:H51 K2:K51">
    <cfRule type="cellIs" dxfId="0" priority="3" operator="equal">
      <formula>"Meets criteria"</formula>
    </cfRule>
  </conditionalFormatting>
  <conditionalFormatting sqref="H2:H51 K2:K51">
    <cfRule type="cellIs" dxfId="2" priority="4" operator="equal">
      <formula>"Suggestion for improvement"</formula>
    </cfRule>
  </conditionalFormatting>
  <conditionalFormatting sqref="H2:H51 K2:K51">
    <cfRule type="cellIs" dxfId="1" priority="5" operator="equal">
      <formula>"Requires revision"</formula>
    </cfRule>
  </conditionalFormatting>
  <conditionalFormatting sqref="H2:H51 K2:K51">
    <cfRule type="cellIs" dxfId="3" priority="6" operator="equal">
      <formula>"Unsure"</formula>
    </cfRule>
  </conditionalFormatting>
  <conditionalFormatting sqref="N2:N51">
    <cfRule type="cellIs" dxfId="0" priority="7" operator="equal">
      <formula>"Meets criteria"</formula>
    </cfRule>
  </conditionalFormatting>
  <conditionalFormatting sqref="N2:N51">
    <cfRule type="cellIs" dxfId="0" priority="8" operator="equal">
      <formula>"Corrected"</formula>
    </cfRule>
  </conditionalFormatting>
  <conditionalFormatting sqref="N2:N51">
    <cfRule type="cellIs" dxfId="1" priority="9" operator="equal">
      <formula>"Requires revision"</formula>
    </cfRule>
  </conditionalFormatting>
  <conditionalFormatting sqref="N2:N51">
    <cfRule type="cellIs" dxfId="2" priority="10" operator="equal">
      <formula>"Suggestion for improvement"</formula>
    </cfRule>
  </conditionalFormatting>
  <conditionalFormatting sqref="N2:N51">
    <cfRule type="cellIs" dxfId="4" priority="11" operator="equal">
      <formula>"Best practice"</formula>
    </cfRule>
  </conditionalFormatting>
  <conditionalFormatting sqref="D1:G51">
    <cfRule type="cellIs" dxfId="5" priority="12" operator="equal">
      <formula>"Not applicable"</formula>
    </cfRule>
  </conditionalFormatting>
  <dataValidations>
    <dataValidation type="list" allowBlank="1" sqref="C2:G2 C3:C4 C5:E6 G5:G6 C7:C12 C13:E13 G13 C14:C21 C22:E23 G22:G23 C24:C26 C27:G27 C28:C29 C30:E31 G30:G31 C32 C33:E33 G33 C34:C36 C37:E37 G37 C38:C40 C41:E41 G41 C42:C46 C47:G47 C48:E48 G48 C49 C50:E50 G50 C51">
      <formula1>"Requires revision,Meets criteria"</formula1>
    </dataValidation>
    <dataValidation type="list" allowBlank="1" sqref="N2 N5:N6 N13 N22:N23 N27 N30:N31 N33 N37 N41 N47:N48 N50">
      <formula1>"Meets criteria,Best practice,Corrected"</formula1>
    </dataValidation>
    <dataValidation type="list" allowBlank="1" sqref="H2 K2 H5:H6 K5:K6 H13 K13 H22:H23 K22:K23 H27 K27 H30:H31 K30:K31 H33 K33 H37 K37 H41 K41 H47:H48 K47:K48 H50 K50">
      <formula1>"Meets criteria,Suggestion for improvement,Requires revision,Unsure"</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46.57"/>
    <col customWidth="1" min="3" max="7" width="17.43"/>
    <col customWidth="1" min="9" max="10" width="44.43"/>
    <col hidden="1" min="11" max="11" width="14.43"/>
    <col customWidth="1" hidden="1" min="12" max="13" width="44.43"/>
  </cols>
  <sheetData>
    <row r="1" ht="33.75">
      <c r="A1" s="1" t="s">
        <v>0</v>
      </c>
      <c r="B1" s="2" t="s">
        <v>1</v>
      </c>
      <c r="C1" s="3" t="s">
        <v>2</v>
      </c>
      <c r="D1" s="3" t="s">
        <v>3</v>
      </c>
      <c r="E1" s="3" t="s">
        <v>4</v>
      </c>
      <c r="F1" s="3" t="s">
        <v>5</v>
      </c>
      <c r="G1" s="3" t="s">
        <v>6</v>
      </c>
      <c r="H1" s="4" t="s">
        <v>7</v>
      </c>
      <c r="I1" s="5" t="s">
        <v>8</v>
      </c>
      <c r="J1" s="5" t="s">
        <v>9</v>
      </c>
      <c r="K1" s="4" t="s">
        <v>10</v>
      </c>
      <c r="L1" s="5" t="s">
        <v>11</v>
      </c>
      <c r="M1" s="5" t="s">
        <v>12</v>
      </c>
      <c r="N1" s="4" t="s">
        <v>13</v>
      </c>
    </row>
    <row r="2" ht="26.25">
      <c r="A2" s="27" t="s">
        <v>247</v>
      </c>
      <c r="B2" s="7" t="s">
        <v>248</v>
      </c>
      <c r="C2" s="7" t="s">
        <v>16</v>
      </c>
      <c r="D2" s="7" t="s">
        <v>16</v>
      </c>
      <c r="E2" s="7" t="s">
        <v>16</v>
      </c>
      <c r="F2" s="7" t="s">
        <v>16</v>
      </c>
      <c r="G2" s="7" t="s">
        <v>16</v>
      </c>
      <c r="H2" s="9" t="s">
        <v>16</v>
      </c>
      <c r="I2" s="10"/>
      <c r="J2" s="10"/>
      <c r="K2" s="10"/>
      <c r="L2" s="10"/>
      <c r="M2" s="10"/>
      <c r="N2" s="9" t="s">
        <v>16</v>
      </c>
    </row>
    <row r="3" ht="37.5">
      <c r="B3" s="7" t="s">
        <v>22</v>
      </c>
      <c r="C3" s="7" t="s">
        <v>16</v>
      </c>
    </row>
    <row r="4" ht="60.0">
      <c r="B4" s="7" t="s">
        <v>249</v>
      </c>
      <c r="C4" s="7" t="s">
        <v>16</v>
      </c>
    </row>
    <row r="5" ht="48.75">
      <c r="B5" s="29" t="s">
        <v>250</v>
      </c>
      <c r="C5" s="29" t="s">
        <v>16</v>
      </c>
    </row>
    <row r="6" ht="71.25">
      <c r="B6" s="7" t="s">
        <v>251</v>
      </c>
      <c r="C6" s="7" t="s">
        <v>16</v>
      </c>
    </row>
    <row r="7" ht="71.25">
      <c r="B7" s="29" t="s">
        <v>252</v>
      </c>
      <c r="C7" s="29" t="s">
        <v>16</v>
      </c>
    </row>
    <row r="8" ht="82.5">
      <c r="B8" s="29" t="s">
        <v>253</v>
      </c>
      <c r="C8" s="7" t="s">
        <v>16</v>
      </c>
    </row>
    <row r="9" ht="115.5">
      <c r="B9" s="7" t="s">
        <v>175</v>
      </c>
      <c r="C9" s="7" t="s">
        <v>16</v>
      </c>
    </row>
    <row r="10" ht="93.75">
      <c r="A10" s="27" t="s">
        <v>254</v>
      </c>
      <c r="B10" s="28" t="s">
        <v>255</v>
      </c>
      <c r="C10" s="7" t="s">
        <v>16</v>
      </c>
      <c r="D10" s="7" t="s">
        <v>16</v>
      </c>
      <c r="E10" s="7" t="s">
        <v>16</v>
      </c>
      <c r="F10" s="8" t="s">
        <v>17</v>
      </c>
      <c r="G10" s="7" t="s">
        <v>16</v>
      </c>
      <c r="H10" s="9" t="s">
        <v>16</v>
      </c>
      <c r="I10" s="10"/>
      <c r="J10" s="10"/>
      <c r="K10" s="10"/>
      <c r="L10" s="10"/>
      <c r="M10" s="10"/>
      <c r="N10" s="9" t="s">
        <v>16</v>
      </c>
    </row>
    <row r="11" ht="105.0">
      <c r="A11" s="27" t="s">
        <v>256</v>
      </c>
      <c r="B11" s="7" t="s">
        <v>257</v>
      </c>
      <c r="C11" s="7" t="s">
        <v>16</v>
      </c>
      <c r="D11" s="7" t="s">
        <v>16</v>
      </c>
      <c r="E11" s="7" t="s">
        <v>16</v>
      </c>
      <c r="F11" s="7" t="s">
        <v>16</v>
      </c>
      <c r="G11" s="7" t="s">
        <v>16</v>
      </c>
      <c r="H11" s="9" t="s">
        <v>16</v>
      </c>
      <c r="I11" s="10"/>
      <c r="J11" s="10"/>
      <c r="K11" s="10"/>
      <c r="L11" s="10"/>
      <c r="M11" s="10"/>
      <c r="N11" s="9" t="s">
        <v>16</v>
      </c>
    </row>
    <row r="12" ht="82.5">
      <c r="B12" s="29" t="s">
        <v>258</v>
      </c>
      <c r="C12" s="29" t="s">
        <v>16</v>
      </c>
    </row>
    <row r="13" ht="93.75">
      <c r="B13" s="29" t="s">
        <v>259</v>
      </c>
      <c r="C13" s="29" t="s">
        <v>16</v>
      </c>
    </row>
    <row r="14" ht="48.75">
      <c r="B14" s="29" t="s">
        <v>260</v>
      </c>
      <c r="C14" s="29" t="s">
        <v>16</v>
      </c>
    </row>
    <row r="15" ht="105.0">
      <c r="B15" s="29" t="s">
        <v>261</v>
      </c>
      <c r="C15" s="29" t="s">
        <v>16</v>
      </c>
    </row>
    <row r="16" ht="93.75">
      <c r="A16" s="27" t="s">
        <v>262</v>
      </c>
      <c r="B16" s="29" t="s">
        <v>263</v>
      </c>
      <c r="C16" s="29" t="s">
        <v>16</v>
      </c>
      <c r="D16" s="29" t="s">
        <v>16</v>
      </c>
      <c r="E16" s="29" t="s">
        <v>16</v>
      </c>
      <c r="F16" s="7" t="s">
        <v>16</v>
      </c>
      <c r="G16" s="29" t="s">
        <v>16</v>
      </c>
      <c r="H16" s="9" t="s">
        <v>16</v>
      </c>
      <c r="I16" s="10"/>
      <c r="J16" s="10"/>
      <c r="K16" s="10"/>
      <c r="L16" s="10"/>
      <c r="M16" s="10"/>
      <c r="N16" s="9" t="s">
        <v>16</v>
      </c>
    </row>
    <row r="17" ht="82.5">
      <c r="B17" s="29" t="s">
        <v>264</v>
      </c>
      <c r="C17" s="29" t="s">
        <v>16</v>
      </c>
    </row>
    <row r="18" ht="115.5">
      <c r="B18" s="29" t="s">
        <v>265</v>
      </c>
      <c r="C18" s="29" t="s">
        <v>16</v>
      </c>
    </row>
    <row r="19" ht="37.5">
      <c r="A19" s="27" t="s">
        <v>266</v>
      </c>
      <c r="B19" s="7" t="s">
        <v>267</v>
      </c>
      <c r="C19" s="7" t="s">
        <v>16</v>
      </c>
      <c r="D19" s="7" t="s">
        <v>16</v>
      </c>
      <c r="E19" s="7" t="s">
        <v>16</v>
      </c>
      <c r="F19" s="7" t="s">
        <v>16</v>
      </c>
      <c r="G19" s="7" t="s">
        <v>16</v>
      </c>
      <c r="H19" s="9" t="s">
        <v>16</v>
      </c>
      <c r="I19" s="10"/>
      <c r="J19" s="10"/>
      <c r="K19" s="10"/>
      <c r="L19" s="10"/>
      <c r="M19" s="10"/>
      <c r="N19" s="9" t="s">
        <v>16</v>
      </c>
    </row>
    <row r="20" ht="71.25">
      <c r="B20" s="7" t="s">
        <v>268</v>
      </c>
      <c r="C20" s="7" t="s">
        <v>16</v>
      </c>
    </row>
    <row r="21" ht="37.5">
      <c r="B21" s="7" t="s">
        <v>269</v>
      </c>
      <c r="C21" s="7" t="s">
        <v>16</v>
      </c>
    </row>
    <row r="22" ht="115.5">
      <c r="B22" s="7" t="s">
        <v>175</v>
      </c>
      <c r="C22" s="7" t="s">
        <v>16</v>
      </c>
    </row>
    <row r="23" ht="48.75">
      <c r="A23" s="27" t="s">
        <v>270</v>
      </c>
      <c r="B23" s="7" t="s">
        <v>271</v>
      </c>
      <c r="C23" s="13" t="s">
        <v>16</v>
      </c>
      <c r="D23" s="7" t="s">
        <v>16</v>
      </c>
      <c r="E23" s="7" t="s">
        <v>16</v>
      </c>
      <c r="F23" s="7" t="s">
        <v>16</v>
      </c>
      <c r="G23" s="7" t="s">
        <v>16</v>
      </c>
      <c r="H23" s="9" t="s">
        <v>16</v>
      </c>
      <c r="I23" s="10"/>
      <c r="J23" s="10"/>
      <c r="K23" s="10"/>
      <c r="L23" s="10"/>
      <c r="M23" s="10"/>
      <c r="N23" s="9" t="s">
        <v>16</v>
      </c>
    </row>
    <row r="24" ht="37.5">
      <c r="B24" s="7" t="s">
        <v>272</v>
      </c>
      <c r="C24" s="7" t="s">
        <v>16</v>
      </c>
    </row>
    <row r="25" ht="105.0">
      <c r="B25" s="7" t="s">
        <v>273</v>
      </c>
      <c r="C25" s="7" t="s">
        <v>16</v>
      </c>
    </row>
    <row r="26" ht="26.25">
      <c r="B26" s="7" t="s">
        <v>274</v>
      </c>
      <c r="C26" s="7" t="s">
        <v>16</v>
      </c>
    </row>
    <row r="27" ht="126.75">
      <c r="A27" s="27" t="s">
        <v>275</v>
      </c>
      <c r="B27" s="7" t="s">
        <v>276</v>
      </c>
      <c r="C27" s="7" t="s">
        <v>16</v>
      </c>
      <c r="D27" s="7" t="s">
        <v>16</v>
      </c>
      <c r="E27" s="7" t="s">
        <v>16</v>
      </c>
      <c r="F27" s="8" t="s">
        <v>17</v>
      </c>
      <c r="G27" s="7" t="s">
        <v>16</v>
      </c>
      <c r="H27" s="9" t="s">
        <v>16</v>
      </c>
      <c r="I27" s="10"/>
      <c r="J27" s="10"/>
      <c r="K27" s="10"/>
      <c r="L27" s="10"/>
      <c r="M27" s="10"/>
      <c r="N27" s="9" t="s">
        <v>16</v>
      </c>
    </row>
    <row r="28" ht="93.75">
      <c r="B28" s="7" t="s">
        <v>277</v>
      </c>
      <c r="C28" s="7" t="s">
        <v>16</v>
      </c>
    </row>
    <row r="29" ht="26.25">
      <c r="B29" s="7" t="s">
        <v>278</v>
      </c>
      <c r="C29" s="7" t="s">
        <v>16</v>
      </c>
    </row>
    <row r="30" ht="37.5">
      <c r="B30" s="29" t="s">
        <v>279</v>
      </c>
      <c r="C30" s="29" t="s">
        <v>16</v>
      </c>
    </row>
    <row r="31" ht="37.5">
      <c r="B31" s="29" t="s">
        <v>280</v>
      </c>
      <c r="C31" s="29" t="s">
        <v>16</v>
      </c>
    </row>
    <row r="32" ht="93.75">
      <c r="A32" s="27" t="s">
        <v>281</v>
      </c>
      <c r="B32" s="7" t="s">
        <v>282</v>
      </c>
      <c r="C32" s="7" t="s">
        <v>16</v>
      </c>
      <c r="D32" s="7" t="s">
        <v>16</v>
      </c>
      <c r="E32" s="7" t="s">
        <v>16</v>
      </c>
      <c r="F32" s="8" t="s">
        <v>17</v>
      </c>
      <c r="G32" s="7" t="s">
        <v>16</v>
      </c>
      <c r="H32" s="9" t="s">
        <v>16</v>
      </c>
      <c r="I32" s="10"/>
      <c r="J32" s="10"/>
      <c r="K32" s="10"/>
      <c r="L32" s="10"/>
      <c r="M32" s="10"/>
      <c r="N32" s="9" t="s">
        <v>16</v>
      </c>
    </row>
    <row r="33" ht="26.25">
      <c r="B33" s="29" t="s">
        <v>283</v>
      </c>
      <c r="C33" s="29" t="s">
        <v>16</v>
      </c>
    </row>
    <row r="34" ht="37.5">
      <c r="B34" s="29" t="s">
        <v>284</v>
      </c>
      <c r="C34" s="29" t="s">
        <v>16</v>
      </c>
    </row>
    <row r="35" ht="48.75">
      <c r="B35" s="7" t="s">
        <v>285</v>
      </c>
      <c r="C35" s="7" t="s">
        <v>16</v>
      </c>
    </row>
    <row r="36" ht="48.75">
      <c r="B36" s="29" t="s">
        <v>286</v>
      </c>
      <c r="C36" s="29" t="s">
        <v>16</v>
      </c>
    </row>
    <row r="37" ht="37.5">
      <c r="B37" s="29" t="s">
        <v>287</v>
      </c>
      <c r="C37" s="29" t="s">
        <v>16</v>
      </c>
    </row>
    <row r="38" ht="26.25">
      <c r="A38" s="27" t="s">
        <v>288</v>
      </c>
      <c r="B38" s="7" t="s">
        <v>28</v>
      </c>
      <c r="C38" s="7" t="s">
        <v>16</v>
      </c>
      <c r="D38" s="7" t="s">
        <v>16</v>
      </c>
      <c r="E38" s="7" t="s">
        <v>16</v>
      </c>
      <c r="F38" s="7" t="s">
        <v>16</v>
      </c>
      <c r="G38" s="7" t="s">
        <v>16</v>
      </c>
      <c r="H38" s="9" t="s">
        <v>16</v>
      </c>
      <c r="I38" s="10"/>
      <c r="J38" s="10"/>
      <c r="K38" s="10"/>
      <c r="L38" s="10"/>
      <c r="M38" s="10"/>
      <c r="N38" s="9" t="s">
        <v>16</v>
      </c>
    </row>
    <row r="39" ht="82.5">
      <c r="B39" s="29" t="s">
        <v>289</v>
      </c>
      <c r="C39" s="29" t="s">
        <v>16</v>
      </c>
    </row>
    <row r="40" ht="37.5">
      <c r="B40" s="7" t="s">
        <v>290</v>
      </c>
      <c r="C40" s="7" t="s">
        <v>16</v>
      </c>
    </row>
    <row r="41" ht="48.75">
      <c r="B41" s="7" t="s">
        <v>291</v>
      </c>
      <c r="C41" s="7" t="s">
        <v>16</v>
      </c>
    </row>
    <row r="42" ht="26.25">
      <c r="A42" s="27" t="s">
        <v>292</v>
      </c>
      <c r="B42" s="7" t="s">
        <v>293</v>
      </c>
      <c r="C42" s="7" t="s">
        <v>16</v>
      </c>
      <c r="D42" s="7" t="s">
        <v>16</v>
      </c>
      <c r="E42" s="7" t="s">
        <v>16</v>
      </c>
      <c r="F42" s="8" t="s">
        <v>17</v>
      </c>
      <c r="G42" s="7" t="s">
        <v>16</v>
      </c>
      <c r="H42" s="9" t="s">
        <v>16</v>
      </c>
      <c r="I42" s="10"/>
      <c r="J42" s="10"/>
      <c r="K42" s="10"/>
      <c r="L42" s="10"/>
      <c r="M42" s="10"/>
      <c r="N42" s="9" t="s">
        <v>16</v>
      </c>
    </row>
    <row r="43" ht="48.75">
      <c r="A43" s="27" t="s">
        <v>294</v>
      </c>
      <c r="B43" s="7" t="s">
        <v>295</v>
      </c>
      <c r="C43" s="7" t="s">
        <v>16</v>
      </c>
      <c r="D43" s="7" t="s">
        <v>16</v>
      </c>
      <c r="E43" s="7" t="s">
        <v>16</v>
      </c>
      <c r="F43" s="8" t="s">
        <v>17</v>
      </c>
      <c r="G43" s="7" t="s">
        <v>16</v>
      </c>
      <c r="H43" s="9" t="s">
        <v>16</v>
      </c>
      <c r="I43" s="10"/>
      <c r="J43" s="10"/>
      <c r="K43" s="10"/>
      <c r="L43" s="10"/>
      <c r="M43" s="10"/>
      <c r="N43" s="9" t="s">
        <v>16</v>
      </c>
    </row>
    <row r="44" ht="60.0">
      <c r="B44" s="7" t="s">
        <v>296</v>
      </c>
      <c r="C44" s="7" t="s">
        <v>16</v>
      </c>
    </row>
    <row r="45" ht="48.75">
      <c r="B45" s="7" t="s">
        <v>297</v>
      </c>
      <c r="C45" s="7" t="s">
        <v>16</v>
      </c>
    </row>
    <row r="46" ht="26.25">
      <c r="A46" s="27" t="s">
        <v>298</v>
      </c>
      <c r="B46" s="7" t="s">
        <v>299</v>
      </c>
      <c r="C46" s="7" t="s">
        <v>16</v>
      </c>
      <c r="D46" s="7" t="s">
        <v>16</v>
      </c>
      <c r="E46" s="7" t="s">
        <v>16</v>
      </c>
      <c r="F46" s="8" t="s">
        <v>17</v>
      </c>
      <c r="G46" s="7" t="s">
        <v>16</v>
      </c>
      <c r="H46" s="9" t="s">
        <v>16</v>
      </c>
      <c r="I46" s="10"/>
      <c r="J46" s="10"/>
      <c r="K46" s="10"/>
      <c r="L46" s="10"/>
      <c r="M46" s="10"/>
      <c r="N46" s="9" t="s">
        <v>16</v>
      </c>
    </row>
    <row r="47" ht="48.75">
      <c r="A47" s="27" t="s">
        <v>300</v>
      </c>
      <c r="B47" s="28" t="s">
        <v>301</v>
      </c>
      <c r="C47" s="7" t="s">
        <v>16</v>
      </c>
      <c r="D47" s="7" t="s">
        <v>16</v>
      </c>
      <c r="E47" s="7" t="s">
        <v>16</v>
      </c>
      <c r="F47" s="8" t="s">
        <v>17</v>
      </c>
      <c r="G47" s="7" t="s">
        <v>16</v>
      </c>
      <c r="H47" s="9" t="s">
        <v>16</v>
      </c>
      <c r="I47" s="10"/>
      <c r="J47" s="10"/>
      <c r="K47" s="10"/>
      <c r="L47" s="10"/>
      <c r="M47" s="10"/>
      <c r="N47" s="9" t="s">
        <v>16</v>
      </c>
    </row>
    <row r="48" ht="26.25">
      <c r="A48" s="27" t="s">
        <v>302</v>
      </c>
      <c r="B48" s="7" t="s">
        <v>303</v>
      </c>
      <c r="C48" s="7" t="s">
        <v>16</v>
      </c>
      <c r="D48" s="7" t="s">
        <v>16</v>
      </c>
      <c r="E48" s="7" t="s">
        <v>16</v>
      </c>
      <c r="F48" s="8" t="s">
        <v>17</v>
      </c>
      <c r="G48" s="7" t="s">
        <v>16</v>
      </c>
      <c r="H48" s="9" t="s">
        <v>16</v>
      </c>
      <c r="I48" s="10"/>
      <c r="J48" s="10"/>
      <c r="K48" s="10"/>
      <c r="L48" s="10"/>
      <c r="M48" s="10"/>
      <c r="N48" s="9" t="s">
        <v>16</v>
      </c>
    </row>
    <row r="49" ht="48.75">
      <c r="A49" s="27" t="s">
        <v>304</v>
      </c>
      <c r="B49" s="7" t="s">
        <v>305</v>
      </c>
      <c r="C49" s="7" t="s">
        <v>16</v>
      </c>
      <c r="D49" s="7" t="s">
        <v>16</v>
      </c>
      <c r="E49" s="7" t="s">
        <v>16</v>
      </c>
      <c r="F49" s="8" t="s">
        <v>17</v>
      </c>
      <c r="G49" s="7" t="s">
        <v>16</v>
      </c>
      <c r="H49" s="9" t="s">
        <v>16</v>
      </c>
      <c r="I49" s="10"/>
      <c r="J49" s="10"/>
      <c r="K49" s="10"/>
      <c r="L49" s="10"/>
      <c r="M49" s="10"/>
      <c r="N49" s="9" t="s">
        <v>16</v>
      </c>
    </row>
    <row r="50" ht="37.5">
      <c r="A50" s="27" t="s">
        <v>306</v>
      </c>
      <c r="B50" s="7" t="s">
        <v>307</v>
      </c>
      <c r="C50" s="7" t="s">
        <v>16</v>
      </c>
      <c r="D50" s="7" t="s">
        <v>16</v>
      </c>
      <c r="E50" s="7" t="s">
        <v>16</v>
      </c>
      <c r="F50" s="8" t="s">
        <v>17</v>
      </c>
      <c r="G50" s="7" t="s">
        <v>16</v>
      </c>
      <c r="H50" s="9" t="s">
        <v>16</v>
      </c>
      <c r="I50" s="10"/>
      <c r="J50" s="10"/>
      <c r="K50" s="10"/>
      <c r="L50" s="10"/>
      <c r="M50" s="10"/>
      <c r="N50" s="9" t="s">
        <v>16</v>
      </c>
    </row>
    <row r="51" ht="26.25">
      <c r="B51" s="29" t="s">
        <v>308</v>
      </c>
      <c r="C51" s="29" t="s">
        <v>16</v>
      </c>
    </row>
    <row r="52" ht="48.75">
      <c r="A52" s="27" t="s">
        <v>309</v>
      </c>
      <c r="B52" s="7" t="s">
        <v>310</v>
      </c>
      <c r="C52" s="7" t="s">
        <v>16</v>
      </c>
      <c r="D52" s="7" t="s">
        <v>16</v>
      </c>
      <c r="E52" s="7" t="s">
        <v>16</v>
      </c>
      <c r="F52" s="8" t="s">
        <v>17</v>
      </c>
      <c r="G52" s="7" t="s">
        <v>16</v>
      </c>
      <c r="H52" s="9" t="s">
        <v>16</v>
      </c>
      <c r="I52" s="10"/>
      <c r="J52" s="10"/>
      <c r="K52" s="10"/>
      <c r="L52" s="10"/>
      <c r="M52" s="10"/>
      <c r="N52" s="9" t="s">
        <v>16</v>
      </c>
    </row>
    <row r="53" ht="37.5">
      <c r="B53" s="7" t="s">
        <v>311</v>
      </c>
      <c r="C53" s="7" t="s">
        <v>16</v>
      </c>
    </row>
    <row r="54" ht="71.25">
      <c r="A54" s="33" t="s">
        <v>312</v>
      </c>
      <c r="B54" s="7" t="s">
        <v>313</v>
      </c>
      <c r="C54" s="7" t="s">
        <v>16</v>
      </c>
      <c r="D54" s="7" t="s">
        <v>16</v>
      </c>
      <c r="E54" s="7" t="s">
        <v>16</v>
      </c>
      <c r="F54" s="8" t="s">
        <v>17</v>
      </c>
      <c r="G54" s="7" t="s">
        <v>16</v>
      </c>
      <c r="H54" s="9" t="s">
        <v>16</v>
      </c>
      <c r="I54" s="10"/>
      <c r="J54" s="10"/>
      <c r="K54" s="10"/>
      <c r="L54" s="10"/>
      <c r="M54" s="10"/>
      <c r="N54" s="9" t="s">
        <v>16</v>
      </c>
    </row>
    <row r="55" ht="82.5">
      <c r="B55" s="7" t="s">
        <v>314</v>
      </c>
      <c r="C55" s="7" t="s">
        <v>16</v>
      </c>
    </row>
    <row r="56" ht="71.25">
      <c r="B56" s="29" t="s">
        <v>315</v>
      </c>
      <c r="C56" s="29" t="s">
        <v>16</v>
      </c>
    </row>
    <row r="57" ht="26.25">
      <c r="A57" s="27" t="s">
        <v>316</v>
      </c>
      <c r="B57" s="7" t="s">
        <v>248</v>
      </c>
      <c r="C57" s="7" t="s">
        <v>16</v>
      </c>
      <c r="D57" s="7" t="s">
        <v>16</v>
      </c>
      <c r="E57" s="7" t="s">
        <v>16</v>
      </c>
      <c r="F57" s="7" t="s">
        <v>16</v>
      </c>
      <c r="G57" s="7" t="s">
        <v>16</v>
      </c>
      <c r="H57" s="9" t="s">
        <v>108</v>
      </c>
      <c r="I57" s="7" t="s">
        <v>317</v>
      </c>
      <c r="J57" s="7" t="s">
        <v>318</v>
      </c>
      <c r="K57" s="10"/>
      <c r="L57" s="10"/>
      <c r="M57" s="10"/>
      <c r="N57" s="9" t="s">
        <v>26</v>
      </c>
    </row>
    <row r="58" ht="48.75">
      <c r="B58" s="7" t="s">
        <v>319</v>
      </c>
      <c r="C58" s="7" t="s">
        <v>16</v>
      </c>
    </row>
    <row r="59" ht="82.5">
      <c r="B59" s="7" t="s">
        <v>320</v>
      </c>
      <c r="C59" s="7" t="s">
        <v>16</v>
      </c>
    </row>
    <row r="60" ht="48.75">
      <c r="B60" s="7" t="s">
        <v>321</v>
      </c>
      <c r="C60" s="7" t="s">
        <v>16</v>
      </c>
    </row>
    <row r="61" ht="115.5">
      <c r="B61" s="7" t="s">
        <v>175</v>
      </c>
      <c r="C61" s="7" t="s">
        <v>16</v>
      </c>
    </row>
    <row r="62" ht="71.25">
      <c r="A62" s="27" t="s">
        <v>322</v>
      </c>
      <c r="B62" s="7" t="s">
        <v>323</v>
      </c>
      <c r="C62" s="7" t="s">
        <v>16</v>
      </c>
      <c r="D62" s="7" t="s">
        <v>16</v>
      </c>
      <c r="E62" s="7" t="s">
        <v>16</v>
      </c>
      <c r="F62" s="8" t="s">
        <v>17</v>
      </c>
      <c r="G62" s="7" t="s">
        <v>16</v>
      </c>
      <c r="H62" s="9" t="s">
        <v>16</v>
      </c>
      <c r="I62" s="10"/>
      <c r="J62" s="10"/>
      <c r="K62" s="10"/>
      <c r="L62" s="10"/>
      <c r="M62" s="10"/>
      <c r="N62" s="9" t="s">
        <v>16</v>
      </c>
    </row>
    <row r="63" ht="93.75">
      <c r="A63" s="27" t="s">
        <v>324</v>
      </c>
      <c r="B63" s="7" t="s">
        <v>325</v>
      </c>
      <c r="C63" s="7" t="s">
        <v>16</v>
      </c>
      <c r="D63" s="7" t="s">
        <v>16</v>
      </c>
      <c r="E63" s="7" t="s">
        <v>16</v>
      </c>
      <c r="F63" s="8" t="s">
        <v>17</v>
      </c>
      <c r="G63" s="7" t="s">
        <v>16</v>
      </c>
      <c r="H63" s="9" t="s">
        <v>108</v>
      </c>
      <c r="I63" s="7" t="s">
        <v>326</v>
      </c>
      <c r="J63" s="7" t="s">
        <v>327</v>
      </c>
      <c r="K63" s="10"/>
      <c r="L63" s="10"/>
      <c r="M63" s="10"/>
      <c r="N63" s="9" t="s">
        <v>16</v>
      </c>
    </row>
    <row r="64" ht="60.0">
      <c r="B64" s="29" t="s">
        <v>328</v>
      </c>
      <c r="C64" s="29" t="s">
        <v>16</v>
      </c>
    </row>
    <row r="65" ht="26.25">
      <c r="A65" s="27" t="s">
        <v>329</v>
      </c>
      <c r="B65" s="7" t="s">
        <v>248</v>
      </c>
      <c r="C65" s="7" t="s">
        <v>16</v>
      </c>
      <c r="D65" s="7" t="s">
        <v>16</v>
      </c>
      <c r="E65" s="7" t="s">
        <v>16</v>
      </c>
      <c r="F65" s="7" t="s">
        <v>16</v>
      </c>
      <c r="G65" s="7" t="s">
        <v>16</v>
      </c>
      <c r="H65" s="9" t="s">
        <v>16</v>
      </c>
      <c r="I65" s="10"/>
      <c r="J65" s="10"/>
      <c r="K65" s="10"/>
      <c r="L65" s="10"/>
      <c r="M65" s="10"/>
      <c r="N65" s="9" t="s">
        <v>16</v>
      </c>
    </row>
    <row r="66" ht="37.5">
      <c r="B66" s="7" t="s">
        <v>22</v>
      </c>
      <c r="C66" s="29" t="s">
        <v>16</v>
      </c>
    </row>
    <row r="67" ht="26.25">
      <c r="B67" s="7" t="s">
        <v>330</v>
      </c>
      <c r="C67" s="7" t="s">
        <v>16</v>
      </c>
    </row>
    <row r="68" ht="115.5">
      <c r="B68" s="7" t="s">
        <v>175</v>
      </c>
      <c r="C68" s="7" t="s">
        <v>16</v>
      </c>
    </row>
    <row r="69" ht="48.75">
      <c r="A69" s="27" t="s">
        <v>331</v>
      </c>
      <c r="B69" s="28" t="s">
        <v>332</v>
      </c>
      <c r="C69" s="7" t="s">
        <v>16</v>
      </c>
      <c r="D69" s="7" t="s">
        <v>16</v>
      </c>
      <c r="E69" s="7" t="s">
        <v>16</v>
      </c>
      <c r="F69" s="8" t="s">
        <v>17</v>
      </c>
      <c r="G69" s="7" t="s">
        <v>16</v>
      </c>
      <c r="H69" s="9" t="s">
        <v>16</v>
      </c>
      <c r="I69" s="10"/>
      <c r="J69" s="10"/>
      <c r="K69" s="10"/>
      <c r="L69" s="10"/>
      <c r="M69" s="10"/>
      <c r="N69" s="9" t="s">
        <v>16</v>
      </c>
    </row>
  </sheetData>
  <mergeCells count="180">
    <mergeCell ref="L38:L41"/>
    <mergeCell ref="L32:L37"/>
    <mergeCell ref="N32:N37"/>
    <mergeCell ref="M32:M37"/>
    <mergeCell ref="G32:G37"/>
    <mergeCell ref="I32:I37"/>
    <mergeCell ref="K32:K37"/>
    <mergeCell ref="K63:K64"/>
    <mergeCell ref="N63:N64"/>
    <mergeCell ref="N57:N61"/>
    <mergeCell ref="N54:N56"/>
    <mergeCell ref="N43:N45"/>
    <mergeCell ref="K43:K45"/>
    <mergeCell ref="L43:L45"/>
    <mergeCell ref="J65:J68"/>
    <mergeCell ref="H65:H68"/>
    <mergeCell ref="G54:G56"/>
    <mergeCell ref="G65:G68"/>
    <mergeCell ref="L52:L53"/>
    <mergeCell ref="A38:A41"/>
    <mergeCell ref="A43:A45"/>
    <mergeCell ref="D27:D31"/>
    <mergeCell ref="D38:D41"/>
    <mergeCell ref="A27:A31"/>
    <mergeCell ref="A32:A37"/>
    <mergeCell ref="A50:A51"/>
    <mergeCell ref="A19:A22"/>
    <mergeCell ref="A23:A26"/>
    <mergeCell ref="D50:D51"/>
    <mergeCell ref="D19:D22"/>
    <mergeCell ref="K23:K26"/>
    <mergeCell ref="L23:L26"/>
    <mergeCell ref="L27:L31"/>
    <mergeCell ref="A52:A53"/>
    <mergeCell ref="A54:A56"/>
    <mergeCell ref="A63:A64"/>
    <mergeCell ref="A57:A61"/>
    <mergeCell ref="A65:A68"/>
    <mergeCell ref="M38:M41"/>
    <mergeCell ref="N38:N41"/>
    <mergeCell ref="D43:D45"/>
    <mergeCell ref="F43:F45"/>
    <mergeCell ref="E43:E45"/>
    <mergeCell ref="G43:G45"/>
    <mergeCell ref="H43:H45"/>
    <mergeCell ref="E38:E41"/>
    <mergeCell ref="D54:D56"/>
    <mergeCell ref="D63:D64"/>
    <mergeCell ref="D52:D53"/>
    <mergeCell ref="F65:F68"/>
    <mergeCell ref="F63:F64"/>
    <mergeCell ref="A16:A18"/>
    <mergeCell ref="E16:E18"/>
    <mergeCell ref="D16:D18"/>
    <mergeCell ref="E32:E37"/>
    <mergeCell ref="D32:D37"/>
    <mergeCell ref="N52:N53"/>
    <mergeCell ref="M52:M53"/>
    <mergeCell ref="M23:M26"/>
    <mergeCell ref="M19:M22"/>
    <mergeCell ref="N23:N26"/>
    <mergeCell ref="N27:N31"/>
    <mergeCell ref="N19:N22"/>
    <mergeCell ref="N50:N51"/>
    <mergeCell ref="M54:M56"/>
    <mergeCell ref="H38:H41"/>
    <mergeCell ref="H32:H37"/>
    <mergeCell ref="H52:H53"/>
    <mergeCell ref="N16:N18"/>
    <mergeCell ref="M16:M18"/>
    <mergeCell ref="K19:K22"/>
    <mergeCell ref="L19:L22"/>
    <mergeCell ref="G19:G22"/>
    <mergeCell ref="F19:F22"/>
    <mergeCell ref="H19:H22"/>
    <mergeCell ref="G23:G26"/>
    <mergeCell ref="J23:J26"/>
    <mergeCell ref="H23:H26"/>
    <mergeCell ref="I23:I26"/>
    <mergeCell ref="J19:J22"/>
    <mergeCell ref="I19:I22"/>
    <mergeCell ref="G52:G53"/>
    <mergeCell ref="F52:F53"/>
    <mergeCell ref="K54:K56"/>
    <mergeCell ref="F38:F41"/>
    <mergeCell ref="G38:G41"/>
    <mergeCell ref="F57:F61"/>
    <mergeCell ref="G57:G61"/>
    <mergeCell ref="F50:F51"/>
    <mergeCell ref="G50:G51"/>
    <mergeCell ref="F54:F56"/>
    <mergeCell ref="I11:I15"/>
    <mergeCell ref="I2:I9"/>
    <mergeCell ref="J2:J9"/>
    <mergeCell ref="M2:M9"/>
    <mergeCell ref="N2:N9"/>
    <mergeCell ref="L2:L9"/>
    <mergeCell ref="K2:K9"/>
    <mergeCell ref="N11:N15"/>
    <mergeCell ref="H16:H18"/>
    <mergeCell ref="G16:G18"/>
    <mergeCell ref="J11:J15"/>
    <mergeCell ref="L11:L15"/>
    <mergeCell ref="M11:M15"/>
    <mergeCell ref="K11:K15"/>
    <mergeCell ref="K16:K18"/>
    <mergeCell ref="L16:L18"/>
    <mergeCell ref="A11:A15"/>
    <mergeCell ref="D11:D15"/>
    <mergeCell ref="G2:G9"/>
    <mergeCell ref="F2:F9"/>
    <mergeCell ref="H11:H15"/>
    <mergeCell ref="E11:E15"/>
    <mergeCell ref="E2:E9"/>
    <mergeCell ref="G11:G15"/>
    <mergeCell ref="F11:F15"/>
    <mergeCell ref="A2:A9"/>
    <mergeCell ref="H2:H9"/>
    <mergeCell ref="D2:D9"/>
    <mergeCell ref="I38:I41"/>
    <mergeCell ref="I27:I31"/>
    <mergeCell ref="K27:K31"/>
    <mergeCell ref="J27:J31"/>
    <mergeCell ref="J16:J18"/>
    <mergeCell ref="I16:I18"/>
    <mergeCell ref="M43:M45"/>
    <mergeCell ref="J38:J41"/>
    <mergeCell ref="K38:K41"/>
    <mergeCell ref="J32:J37"/>
    <mergeCell ref="M27:M31"/>
    <mergeCell ref="K57:K61"/>
    <mergeCell ref="K52:K53"/>
    <mergeCell ref="I43:I45"/>
    <mergeCell ref="H57:H61"/>
    <mergeCell ref="J57:J61"/>
    <mergeCell ref="J63:J64"/>
    <mergeCell ref="M63:M64"/>
    <mergeCell ref="L54:L56"/>
    <mergeCell ref="M50:M51"/>
    <mergeCell ref="L57:L61"/>
    <mergeCell ref="M57:M61"/>
    <mergeCell ref="J43:J45"/>
    <mergeCell ref="J50:J51"/>
    <mergeCell ref="J52:J53"/>
    <mergeCell ref="J54:J56"/>
    <mergeCell ref="I54:I56"/>
    <mergeCell ref="H54:H56"/>
    <mergeCell ref="I57:I61"/>
    <mergeCell ref="I52:I53"/>
    <mergeCell ref="K50:K51"/>
    <mergeCell ref="L50:L51"/>
    <mergeCell ref="I50:I51"/>
    <mergeCell ref="H50:H51"/>
    <mergeCell ref="E23:E26"/>
    <mergeCell ref="E19:E22"/>
    <mergeCell ref="F32:F37"/>
    <mergeCell ref="D23:D26"/>
    <mergeCell ref="F23:F26"/>
    <mergeCell ref="F27:F31"/>
    <mergeCell ref="G27:G31"/>
    <mergeCell ref="H27:H31"/>
    <mergeCell ref="F16:F18"/>
    <mergeCell ref="I63:I64"/>
    <mergeCell ref="I65:I68"/>
    <mergeCell ref="M65:M68"/>
    <mergeCell ref="L65:L68"/>
    <mergeCell ref="N65:N68"/>
    <mergeCell ref="K65:K68"/>
    <mergeCell ref="L63:L64"/>
    <mergeCell ref="H63:H64"/>
    <mergeCell ref="G63:G64"/>
    <mergeCell ref="E54:E56"/>
    <mergeCell ref="E52:E53"/>
    <mergeCell ref="E27:E31"/>
    <mergeCell ref="E57:E61"/>
    <mergeCell ref="D65:D68"/>
    <mergeCell ref="D57:D61"/>
    <mergeCell ref="E65:E68"/>
    <mergeCell ref="E63:E64"/>
    <mergeCell ref="E50:E51"/>
  </mergeCells>
  <conditionalFormatting sqref="C1:G69">
    <cfRule type="cellIs" dxfId="0" priority="1" operator="equal">
      <formula>"Meets criteria"</formula>
    </cfRule>
  </conditionalFormatting>
  <conditionalFormatting sqref="C1:G69">
    <cfRule type="cellIs" dxfId="1" priority="2" operator="equal">
      <formula>"Requires revision"</formula>
    </cfRule>
  </conditionalFormatting>
  <conditionalFormatting sqref="H2:H69 K2:K69">
    <cfRule type="cellIs" dxfId="0" priority="3" operator="equal">
      <formula>"Meets criteria"</formula>
    </cfRule>
  </conditionalFormatting>
  <conditionalFormatting sqref="H2:H69 K2:K69">
    <cfRule type="cellIs" dxfId="2" priority="4" operator="equal">
      <formula>"Suggestion for improvement"</formula>
    </cfRule>
  </conditionalFormatting>
  <conditionalFormatting sqref="H2:H69 K2:K69">
    <cfRule type="cellIs" dxfId="1" priority="5" operator="equal">
      <formula>"Requires revision"</formula>
    </cfRule>
  </conditionalFormatting>
  <conditionalFormatting sqref="H2:H69 K2:K69">
    <cfRule type="cellIs" dxfId="3" priority="6" operator="equal">
      <formula>"Unsure"</formula>
    </cfRule>
  </conditionalFormatting>
  <conditionalFormatting sqref="N2:N69">
    <cfRule type="cellIs" dxfId="0" priority="7" operator="equal">
      <formula>"Meets criteria"</formula>
    </cfRule>
  </conditionalFormatting>
  <conditionalFormatting sqref="N2:N69">
    <cfRule type="cellIs" dxfId="0" priority="8" operator="equal">
      <formula>"Corrected"</formula>
    </cfRule>
  </conditionalFormatting>
  <conditionalFormatting sqref="N2:N69">
    <cfRule type="cellIs" dxfId="1" priority="9" operator="equal">
      <formula>"Requires revision"</formula>
    </cfRule>
  </conditionalFormatting>
  <conditionalFormatting sqref="N2:N69">
    <cfRule type="cellIs" dxfId="2" priority="10" operator="equal">
      <formula>"Suggestion for improvement"</formula>
    </cfRule>
  </conditionalFormatting>
  <conditionalFormatting sqref="N2:N69">
    <cfRule type="cellIs" dxfId="4" priority="11" operator="equal">
      <formula>"Best practice"</formula>
    </cfRule>
  </conditionalFormatting>
  <conditionalFormatting sqref="D1:G69">
    <cfRule type="cellIs" dxfId="5" priority="12" operator="equal">
      <formula>"Not applicable"</formula>
    </cfRule>
  </conditionalFormatting>
  <dataValidations>
    <dataValidation type="list" allowBlank="1" sqref="C2:G2 C3:C9 C10:E10 G10 C11:G11 C12:C15 C16:G16 C17:C18 C19:G19 C20:C22 C23:G23 C24:C26 C27:E27 G27 C28:C31 C32:E32 G32 C33:C37 C38:G38 C39:C41 C42:E43 G42:G43 C44:C45 C46:E50 G46:G50 C51 C52:E52 G52 C53 C54:E54 G54 C55:C56 C57:G57 C58:C61 C62:E63 G62:G63 C64 C65:G65 C66:C68 C69:E69 G69">
      <formula1>"Requires revision,Meets criteria"</formula1>
    </dataValidation>
    <dataValidation type="list" allowBlank="1" sqref="N2 N10:N11 N16 N19 N23 N27 N32 N38 N42:N43 N46:N50 N52 N54 N57 N62:N63 N65 N69">
      <formula1>"Meets criteria,Best practice,Corrected"</formula1>
    </dataValidation>
    <dataValidation type="list" allowBlank="1" sqref="H2 K2 H10:H11 K10:K11 H16 K16 H19 K19 H23 K23 H27 K27 H32 K32 H38 K38 H42:H43 K42:K43 H46:H50 K46:K50 H52 K52 H54 K54 H57 K57 H62:H63 K62:K63 H65 K65 H69 K69">
      <formula1>"Meets criteria,Suggestion for improvement,Requires revision,Unsure"</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61.29"/>
    <col customWidth="1" min="3" max="7" width="17.43"/>
    <col customWidth="1" min="9" max="10" width="44.43"/>
    <col hidden="1" min="11" max="11" width="14.43"/>
    <col customWidth="1" hidden="1" min="12" max="13" width="44.43"/>
  </cols>
  <sheetData>
    <row r="1" ht="33.75">
      <c r="A1" s="1" t="s">
        <v>0</v>
      </c>
      <c r="B1" s="2" t="s">
        <v>1</v>
      </c>
      <c r="C1" s="3" t="s">
        <v>2</v>
      </c>
      <c r="D1" s="3" t="s">
        <v>3</v>
      </c>
      <c r="E1" s="3" t="s">
        <v>4</v>
      </c>
      <c r="F1" s="3" t="s">
        <v>5</v>
      </c>
      <c r="G1" s="3" t="s">
        <v>6</v>
      </c>
      <c r="H1" s="4" t="s">
        <v>7</v>
      </c>
      <c r="I1" s="5" t="s">
        <v>8</v>
      </c>
      <c r="J1" s="5" t="s">
        <v>9</v>
      </c>
      <c r="K1" s="4" t="s">
        <v>10</v>
      </c>
      <c r="L1" s="5" t="s">
        <v>11</v>
      </c>
      <c r="M1" s="5" t="s">
        <v>12</v>
      </c>
      <c r="N1" s="4" t="s">
        <v>13</v>
      </c>
    </row>
    <row r="2" ht="26.25">
      <c r="A2" s="27" t="s">
        <v>134</v>
      </c>
      <c r="B2" s="28" t="s">
        <v>135</v>
      </c>
      <c r="C2" s="7" t="s">
        <v>16</v>
      </c>
      <c r="D2" s="7" t="s">
        <v>16</v>
      </c>
      <c r="E2" s="7" t="s">
        <v>16</v>
      </c>
      <c r="F2" s="8" t="s">
        <v>17</v>
      </c>
      <c r="G2" s="7" t="s">
        <v>16</v>
      </c>
      <c r="H2" s="9" t="s">
        <v>16</v>
      </c>
      <c r="I2" s="10"/>
      <c r="J2" s="10"/>
      <c r="K2" s="10"/>
      <c r="L2" s="10"/>
      <c r="M2" s="10"/>
      <c r="N2" s="9" t="s">
        <v>16</v>
      </c>
    </row>
    <row r="3" ht="37.5">
      <c r="A3" s="27" t="s">
        <v>136</v>
      </c>
      <c r="B3" s="7" t="s">
        <v>137</v>
      </c>
      <c r="C3" s="7" t="s">
        <v>16</v>
      </c>
      <c r="D3" s="7" t="s">
        <v>16</v>
      </c>
      <c r="E3" s="7" t="s">
        <v>16</v>
      </c>
      <c r="F3" s="8" t="s">
        <v>17</v>
      </c>
      <c r="G3" s="7" t="s">
        <v>16</v>
      </c>
      <c r="H3" s="9" t="s">
        <v>16</v>
      </c>
      <c r="I3" s="10"/>
      <c r="J3" s="9" t="s">
        <v>138</v>
      </c>
      <c r="K3" s="10"/>
      <c r="L3" s="10"/>
      <c r="M3" s="10"/>
      <c r="N3" s="9" t="s">
        <v>16</v>
      </c>
    </row>
    <row r="4" ht="48.75">
      <c r="B4" s="7" t="s">
        <v>139</v>
      </c>
      <c r="C4" s="7" t="s">
        <v>16</v>
      </c>
    </row>
    <row r="5" ht="82.5">
      <c r="A5" s="27" t="s">
        <v>140</v>
      </c>
      <c r="B5" s="7" t="s">
        <v>141</v>
      </c>
      <c r="C5" s="7" t="s">
        <v>16</v>
      </c>
      <c r="D5" s="7" t="s">
        <v>16</v>
      </c>
      <c r="E5" s="7" t="s">
        <v>16</v>
      </c>
      <c r="F5" s="8" t="s">
        <v>17</v>
      </c>
      <c r="G5" s="7" t="s">
        <v>16</v>
      </c>
      <c r="H5" s="9" t="s">
        <v>16</v>
      </c>
      <c r="I5" s="10"/>
      <c r="J5" s="10"/>
      <c r="K5" s="10"/>
      <c r="L5" s="10"/>
      <c r="M5" s="10"/>
      <c r="N5" s="9" t="s">
        <v>16</v>
      </c>
    </row>
    <row r="6" ht="48.75">
      <c r="B6" s="29" t="s">
        <v>142</v>
      </c>
      <c r="C6" s="29" t="s">
        <v>16</v>
      </c>
    </row>
    <row r="7" ht="60.0">
      <c r="B7" s="7" t="s">
        <v>143</v>
      </c>
      <c r="C7" s="7" t="s">
        <v>16</v>
      </c>
    </row>
    <row r="8" ht="37.5">
      <c r="A8" s="27" t="s">
        <v>144</v>
      </c>
      <c r="B8" s="7" t="s">
        <v>145</v>
      </c>
      <c r="C8" s="7" t="s">
        <v>16</v>
      </c>
      <c r="D8" s="7" t="s">
        <v>16</v>
      </c>
      <c r="E8" s="7" t="s">
        <v>16</v>
      </c>
      <c r="F8" s="8" t="s">
        <v>17</v>
      </c>
      <c r="G8" s="7" t="s">
        <v>16</v>
      </c>
      <c r="H8" s="9" t="s">
        <v>16</v>
      </c>
      <c r="I8" s="10"/>
      <c r="J8" s="10"/>
      <c r="K8" s="10"/>
      <c r="L8" s="10"/>
      <c r="M8" s="10"/>
      <c r="N8" s="9" t="s">
        <v>16</v>
      </c>
    </row>
    <row r="9" ht="48.75">
      <c r="B9" s="29" t="s">
        <v>146</v>
      </c>
      <c r="C9" s="29" t="s">
        <v>16</v>
      </c>
    </row>
    <row r="10" ht="26.25">
      <c r="A10" s="27" t="s">
        <v>147</v>
      </c>
      <c r="B10" s="28" t="s">
        <v>135</v>
      </c>
      <c r="C10" s="7" t="s">
        <v>16</v>
      </c>
      <c r="D10" s="7" t="s">
        <v>16</v>
      </c>
      <c r="E10" s="7" t="s">
        <v>16</v>
      </c>
      <c r="F10" s="8" t="s">
        <v>17</v>
      </c>
      <c r="G10" s="7" t="s">
        <v>16</v>
      </c>
      <c r="H10" s="9" t="s">
        <v>16</v>
      </c>
      <c r="I10" s="10"/>
      <c r="J10" s="10"/>
      <c r="K10" s="10"/>
      <c r="L10" s="10"/>
      <c r="M10" s="10"/>
      <c r="N10" s="9" t="s">
        <v>16</v>
      </c>
    </row>
    <row r="11" ht="48.75">
      <c r="A11" s="27" t="s">
        <v>148</v>
      </c>
      <c r="B11" s="7" t="s">
        <v>149</v>
      </c>
      <c r="C11" s="7" t="s">
        <v>16</v>
      </c>
      <c r="D11" s="7" t="s">
        <v>16</v>
      </c>
      <c r="E11" s="7" t="s">
        <v>16</v>
      </c>
      <c r="F11" s="8" t="s">
        <v>17</v>
      </c>
      <c r="G11" s="7" t="s">
        <v>16</v>
      </c>
      <c r="H11" s="9" t="s">
        <v>16</v>
      </c>
      <c r="I11" s="10"/>
      <c r="J11" s="10"/>
      <c r="K11" s="10"/>
      <c r="L11" s="10"/>
      <c r="M11" s="10"/>
      <c r="N11" s="9" t="s">
        <v>16</v>
      </c>
    </row>
    <row r="12" ht="60.0">
      <c r="B12" s="7" t="s">
        <v>150</v>
      </c>
      <c r="C12" s="7" t="s">
        <v>16</v>
      </c>
    </row>
    <row r="13" ht="60.0">
      <c r="B13" s="29" t="s">
        <v>151</v>
      </c>
      <c r="C13" s="29" t="s">
        <v>16</v>
      </c>
    </row>
    <row r="14">
      <c r="A14" s="27" t="s">
        <v>152</v>
      </c>
      <c r="B14" s="7" t="s">
        <v>135</v>
      </c>
      <c r="C14" s="7" t="s">
        <v>16</v>
      </c>
      <c r="D14" s="7" t="s">
        <v>16</v>
      </c>
      <c r="E14" s="7" t="s">
        <v>16</v>
      </c>
      <c r="F14" s="8" t="s">
        <v>17</v>
      </c>
      <c r="G14" s="7" t="s">
        <v>16</v>
      </c>
      <c r="H14" s="9" t="s">
        <v>16</v>
      </c>
      <c r="I14" s="10"/>
      <c r="J14" s="10"/>
      <c r="K14" s="10"/>
      <c r="L14" s="10"/>
      <c r="M14" s="10"/>
      <c r="N14" s="9" t="s">
        <v>16</v>
      </c>
    </row>
    <row r="15">
      <c r="B15" s="13" t="s">
        <v>153</v>
      </c>
      <c r="C15" s="7" t="s">
        <v>16</v>
      </c>
    </row>
    <row r="16" ht="26.25">
      <c r="A16" s="27" t="s">
        <v>154</v>
      </c>
      <c r="B16" s="7" t="s">
        <v>155</v>
      </c>
      <c r="C16" s="7" t="s">
        <v>16</v>
      </c>
      <c r="D16" s="7" t="s">
        <v>16</v>
      </c>
      <c r="E16" s="7" t="s">
        <v>16</v>
      </c>
      <c r="F16" s="8" t="s">
        <v>17</v>
      </c>
      <c r="G16" s="7" t="s">
        <v>16</v>
      </c>
      <c r="H16" s="9" t="s">
        <v>16</v>
      </c>
      <c r="I16" s="10"/>
      <c r="J16" s="10"/>
      <c r="K16" s="10"/>
      <c r="L16" s="10"/>
      <c r="M16" s="10"/>
      <c r="N16" s="9" t="s">
        <v>16</v>
      </c>
    </row>
    <row r="17" ht="37.5">
      <c r="A17" s="27" t="s">
        <v>156</v>
      </c>
      <c r="B17" s="7" t="s">
        <v>157</v>
      </c>
      <c r="C17" s="7" t="s">
        <v>16</v>
      </c>
      <c r="D17" s="7" t="s">
        <v>16</v>
      </c>
      <c r="E17" s="7" t="s">
        <v>16</v>
      </c>
      <c r="F17" s="7" t="s">
        <v>16</v>
      </c>
      <c r="G17" s="7" t="s">
        <v>16</v>
      </c>
      <c r="H17" s="9" t="s">
        <v>16</v>
      </c>
      <c r="I17" s="10"/>
      <c r="J17" s="10"/>
      <c r="K17" s="10"/>
      <c r="L17" s="10"/>
      <c r="M17" s="10"/>
      <c r="N17" s="9" t="s">
        <v>16</v>
      </c>
    </row>
    <row r="18" ht="37.5">
      <c r="B18" s="7" t="s">
        <v>158</v>
      </c>
      <c r="C18" s="7" t="s">
        <v>16</v>
      </c>
    </row>
    <row r="19">
      <c r="B19" s="7" t="s">
        <v>159</v>
      </c>
      <c r="C19" s="7" t="s">
        <v>16</v>
      </c>
    </row>
    <row r="20">
      <c r="B20" s="28" t="s">
        <v>160</v>
      </c>
      <c r="C20" s="7" t="s">
        <v>16</v>
      </c>
    </row>
    <row r="21" ht="60.0">
      <c r="A21" s="27" t="s">
        <v>161</v>
      </c>
      <c r="B21" s="7" t="s">
        <v>162</v>
      </c>
      <c r="C21" s="7" t="s">
        <v>16</v>
      </c>
      <c r="D21" s="7" t="s">
        <v>16</v>
      </c>
      <c r="E21" s="7" t="s">
        <v>16</v>
      </c>
      <c r="F21" s="8" t="s">
        <v>17</v>
      </c>
      <c r="G21" s="7" t="s">
        <v>16</v>
      </c>
      <c r="H21" s="9" t="s">
        <v>16</v>
      </c>
      <c r="I21" s="10"/>
      <c r="J21" s="10"/>
      <c r="K21" s="10"/>
      <c r="L21" s="10"/>
      <c r="M21" s="10"/>
      <c r="N21" s="9" t="s">
        <v>16</v>
      </c>
    </row>
    <row r="22" ht="48.75">
      <c r="A22" s="27" t="s">
        <v>163</v>
      </c>
      <c r="B22" s="7" t="s">
        <v>164</v>
      </c>
      <c r="C22" s="7" t="s">
        <v>16</v>
      </c>
      <c r="D22" s="7" t="s">
        <v>16</v>
      </c>
      <c r="E22" s="7" t="s">
        <v>16</v>
      </c>
      <c r="F22" s="8" t="s">
        <v>17</v>
      </c>
      <c r="G22" s="7" t="s">
        <v>16</v>
      </c>
      <c r="H22" s="9" t="s">
        <v>108</v>
      </c>
      <c r="I22" s="7" t="s">
        <v>165</v>
      </c>
      <c r="J22" s="9" t="s">
        <v>166</v>
      </c>
      <c r="K22" s="10"/>
      <c r="L22" s="10"/>
      <c r="M22" s="10"/>
      <c r="N22" s="9" t="s">
        <v>16</v>
      </c>
    </row>
    <row r="23" ht="26.25">
      <c r="B23" s="28" t="s">
        <v>167</v>
      </c>
      <c r="C23" s="7" t="s">
        <v>16</v>
      </c>
    </row>
    <row r="24" ht="60.0">
      <c r="B24" s="30" t="s">
        <v>168</v>
      </c>
      <c r="C24" s="29" t="s">
        <v>16</v>
      </c>
    </row>
    <row r="25" ht="37.5">
      <c r="A25" s="27" t="s">
        <v>169</v>
      </c>
      <c r="B25" s="7" t="s">
        <v>170</v>
      </c>
      <c r="C25" s="7" t="s">
        <v>16</v>
      </c>
      <c r="D25" s="7" t="s">
        <v>16</v>
      </c>
      <c r="E25" s="7" t="s">
        <v>16</v>
      </c>
      <c r="F25" s="8" t="s">
        <v>17</v>
      </c>
      <c r="G25" s="7" t="s">
        <v>16</v>
      </c>
      <c r="H25" s="9" t="s">
        <v>16</v>
      </c>
      <c r="I25" s="10"/>
      <c r="J25" s="10"/>
      <c r="K25" s="10"/>
      <c r="L25" s="10"/>
      <c r="M25" s="10"/>
      <c r="N25" s="9" t="s">
        <v>16</v>
      </c>
    </row>
    <row r="26" ht="37.5">
      <c r="A26" s="27" t="s">
        <v>171</v>
      </c>
      <c r="B26" s="7" t="s">
        <v>172</v>
      </c>
      <c r="C26" s="7" t="s">
        <v>16</v>
      </c>
      <c r="D26" s="7" t="s">
        <v>16</v>
      </c>
      <c r="E26" s="7" t="s">
        <v>16</v>
      </c>
      <c r="F26" s="8" t="s">
        <v>17</v>
      </c>
      <c r="G26" s="7" t="s">
        <v>16</v>
      </c>
      <c r="H26" s="9" t="s">
        <v>16</v>
      </c>
      <c r="I26" s="10"/>
      <c r="J26" s="10"/>
      <c r="K26" s="10"/>
      <c r="L26" s="10"/>
      <c r="M26" s="10"/>
      <c r="N26" s="9" t="s">
        <v>16</v>
      </c>
    </row>
    <row r="27" ht="26.25">
      <c r="A27" s="27" t="s">
        <v>173</v>
      </c>
      <c r="B27" s="7" t="s">
        <v>174</v>
      </c>
      <c r="C27" s="7" t="s">
        <v>16</v>
      </c>
      <c r="D27" s="7" t="s">
        <v>16</v>
      </c>
      <c r="E27" s="7" t="s">
        <v>16</v>
      </c>
      <c r="F27" s="7" t="s">
        <v>16</v>
      </c>
      <c r="G27" s="7" t="s">
        <v>16</v>
      </c>
      <c r="H27" s="9" t="s">
        <v>16</v>
      </c>
      <c r="I27" s="10"/>
      <c r="J27" s="10"/>
      <c r="K27" s="10"/>
      <c r="L27" s="10"/>
      <c r="M27" s="10"/>
      <c r="N27" s="9" t="s">
        <v>16</v>
      </c>
    </row>
    <row r="28" ht="82.5">
      <c r="B28" s="7" t="s">
        <v>175</v>
      </c>
      <c r="C28" s="29" t="s">
        <v>16</v>
      </c>
    </row>
  </sheetData>
  <mergeCells count="96">
    <mergeCell ref="J11:J13"/>
    <mergeCell ref="K11:K13"/>
    <mergeCell ref="H14:H15"/>
    <mergeCell ref="G14:G15"/>
    <mergeCell ref="I11:I13"/>
    <mergeCell ref="H11:H13"/>
    <mergeCell ref="G11:G13"/>
    <mergeCell ref="F11:F13"/>
    <mergeCell ref="J8:J9"/>
    <mergeCell ref="I8:I9"/>
    <mergeCell ref="F8:F9"/>
    <mergeCell ref="I3:I4"/>
    <mergeCell ref="I5:I7"/>
    <mergeCell ref="F3:F4"/>
    <mergeCell ref="F5:F7"/>
    <mergeCell ref="K8:K9"/>
    <mergeCell ref="H3:H4"/>
    <mergeCell ref="G3:G4"/>
    <mergeCell ref="H5:H7"/>
    <mergeCell ref="G5:G7"/>
    <mergeCell ref="G8:G9"/>
    <mergeCell ref="H8:H9"/>
    <mergeCell ref="D8:D9"/>
    <mergeCell ref="A8:A9"/>
    <mergeCell ref="A5:A7"/>
    <mergeCell ref="A3:A4"/>
    <mergeCell ref="A11:A13"/>
    <mergeCell ref="D5:D7"/>
    <mergeCell ref="E5:E7"/>
    <mergeCell ref="D11:D13"/>
    <mergeCell ref="E8:E9"/>
    <mergeCell ref="E3:E4"/>
    <mergeCell ref="D3:D4"/>
    <mergeCell ref="E11:E13"/>
    <mergeCell ref="G22:G24"/>
    <mergeCell ref="F22:F24"/>
    <mergeCell ref="F27:F28"/>
    <mergeCell ref="H27:H28"/>
    <mergeCell ref="H22:H24"/>
    <mergeCell ref="A27:A28"/>
    <mergeCell ref="E27:E28"/>
    <mergeCell ref="D27:D28"/>
    <mergeCell ref="D22:D24"/>
    <mergeCell ref="A22:A24"/>
    <mergeCell ref="E22:E24"/>
    <mergeCell ref="L8:L9"/>
    <mergeCell ref="L5:L7"/>
    <mergeCell ref="N8:N9"/>
    <mergeCell ref="M8:M9"/>
    <mergeCell ref="N3:N4"/>
    <mergeCell ref="L3:L4"/>
    <mergeCell ref="M3:M4"/>
    <mergeCell ref="N5:N7"/>
    <mergeCell ref="M5:M7"/>
    <mergeCell ref="I22:I24"/>
    <mergeCell ref="I17:I20"/>
    <mergeCell ref="J27:J28"/>
    <mergeCell ref="K17:K20"/>
    <mergeCell ref="I27:I28"/>
    <mergeCell ref="G17:G20"/>
    <mergeCell ref="G27:G28"/>
    <mergeCell ref="H17:H20"/>
    <mergeCell ref="L17:L20"/>
    <mergeCell ref="J22:J24"/>
    <mergeCell ref="J14:J15"/>
    <mergeCell ref="J17:J20"/>
    <mergeCell ref="J3:J4"/>
    <mergeCell ref="J5:J7"/>
    <mergeCell ref="K3:K4"/>
    <mergeCell ref="K5:K7"/>
    <mergeCell ref="K22:K24"/>
    <mergeCell ref="D17:D20"/>
    <mergeCell ref="E17:E20"/>
    <mergeCell ref="F17:F20"/>
    <mergeCell ref="A17:A20"/>
    <mergeCell ref="K27:K28"/>
    <mergeCell ref="M27:M28"/>
    <mergeCell ref="N27:N28"/>
    <mergeCell ref="L27:L28"/>
    <mergeCell ref="N11:N13"/>
    <mergeCell ref="M11:M13"/>
    <mergeCell ref="L11:L13"/>
    <mergeCell ref="M14:M15"/>
    <mergeCell ref="L14:L15"/>
    <mergeCell ref="K14:K15"/>
    <mergeCell ref="I14:I15"/>
    <mergeCell ref="E14:E15"/>
    <mergeCell ref="D14:D15"/>
    <mergeCell ref="F14:F15"/>
    <mergeCell ref="A14:A15"/>
    <mergeCell ref="N14:N15"/>
    <mergeCell ref="L22:L24"/>
    <mergeCell ref="M22:M24"/>
    <mergeCell ref="N22:N24"/>
    <mergeCell ref="N17:N20"/>
    <mergeCell ref="M17:M20"/>
  </mergeCells>
  <conditionalFormatting sqref="C1:G28">
    <cfRule type="cellIs" dxfId="0" priority="1" operator="equal">
      <formula>"Meets criteria"</formula>
    </cfRule>
  </conditionalFormatting>
  <conditionalFormatting sqref="C1:G28">
    <cfRule type="cellIs" dxfId="1" priority="2" operator="equal">
      <formula>"Requires revision"</formula>
    </cfRule>
  </conditionalFormatting>
  <conditionalFormatting sqref="H2:H28 K2:K28">
    <cfRule type="cellIs" dxfId="0" priority="3" operator="equal">
      <formula>"Meets criteria"</formula>
    </cfRule>
  </conditionalFormatting>
  <conditionalFormatting sqref="H2:H28 K2:K28">
    <cfRule type="cellIs" dxfId="2" priority="4" operator="equal">
      <formula>"Suggestion for improvement"</formula>
    </cfRule>
  </conditionalFormatting>
  <conditionalFormatting sqref="H2:H28 K2:K28">
    <cfRule type="cellIs" dxfId="1" priority="5" operator="equal">
      <formula>"Requires revision"</formula>
    </cfRule>
  </conditionalFormatting>
  <conditionalFormatting sqref="H2:H28 K2:K28">
    <cfRule type="cellIs" dxfId="3" priority="6" operator="equal">
      <formula>"Unsure"</formula>
    </cfRule>
  </conditionalFormatting>
  <conditionalFormatting sqref="N2:N28">
    <cfRule type="cellIs" dxfId="0" priority="7" operator="equal">
      <formula>"Meets criteria"</formula>
    </cfRule>
  </conditionalFormatting>
  <conditionalFormatting sqref="N2:N28">
    <cfRule type="cellIs" dxfId="0" priority="8" operator="equal">
      <formula>"Corrected"</formula>
    </cfRule>
  </conditionalFormatting>
  <conditionalFormatting sqref="N2:N28">
    <cfRule type="cellIs" dxfId="1" priority="9" operator="equal">
      <formula>"Requires revision"</formula>
    </cfRule>
  </conditionalFormatting>
  <conditionalFormatting sqref="N2:N28">
    <cfRule type="cellIs" dxfId="2" priority="10" operator="equal">
      <formula>"Suggestion for improvement"</formula>
    </cfRule>
  </conditionalFormatting>
  <conditionalFormatting sqref="N2:N28">
    <cfRule type="cellIs" dxfId="4" priority="11" operator="equal">
      <formula>"Best practice"</formula>
    </cfRule>
  </conditionalFormatting>
  <conditionalFormatting sqref="D1:G28">
    <cfRule type="cellIs" dxfId="5" priority="12" operator="equal">
      <formula>"Not applicable"</formula>
    </cfRule>
  </conditionalFormatting>
  <dataValidations>
    <dataValidation type="list" allowBlank="1" sqref="C2:E3 G2:G3 C4 C5:E5 G5 C6:C7 C8:E8 G8 C9 C10:E11 G10:G11 C12:C13 C14:E14 G14 C15 C16:E16 G16 C17:G17 C18:C20 C21:E22 G21:G22 C23:C24 C25:E26 G25:G26 C27:G27 C28">
      <formula1>"Requires revision,Meets criteria"</formula1>
    </dataValidation>
    <dataValidation type="list" allowBlank="1" sqref="N2:N3 N5 N8 N10:N11 N14 N16:N17 N21:N22 N25:N27">
      <formula1>"Meets criteria,Best practice,Corrected"</formula1>
    </dataValidation>
    <dataValidation type="list" allowBlank="1" sqref="H2:H3 K2:K3 H5 K5 H8 K8 H10:H11 K10:K11 H14 K14 H16:H17 K16:K17 H21:H22 K21:K22 H25:H27 K25:K27">
      <formula1>"Meets criteria,Suggestion for improvement,Requires revision,Unsure"</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77.14"/>
    <col customWidth="1" min="3" max="7" width="17.43"/>
    <col customWidth="1" min="9" max="10" width="44.43"/>
    <col hidden="1" min="11" max="11" width="14.43"/>
    <col customWidth="1" hidden="1" min="12" max="13" width="44.43"/>
  </cols>
  <sheetData>
    <row r="1" ht="33.75">
      <c r="A1" s="1" t="s">
        <v>0</v>
      </c>
      <c r="B1" s="2" t="s">
        <v>1</v>
      </c>
      <c r="C1" s="3" t="s">
        <v>2</v>
      </c>
      <c r="D1" s="3" t="s">
        <v>3</v>
      </c>
      <c r="E1" s="3" t="s">
        <v>4</v>
      </c>
      <c r="F1" s="3" t="s">
        <v>5</v>
      </c>
      <c r="G1" s="3" t="s">
        <v>6</v>
      </c>
      <c r="H1" s="4" t="s">
        <v>7</v>
      </c>
      <c r="I1" s="5" t="s">
        <v>8</v>
      </c>
      <c r="J1" s="5" t="s">
        <v>9</v>
      </c>
      <c r="K1" s="4" t="s">
        <v>10</v>
      </c>
      <c r="L1" s="5" t="s">
        <v>11</v>
      </c>
      <c r="M1" s="5" t="s">
        <v>12</v>
      </c>
      <c r="N1" s="4" t="s">
        <v>13</v>
      </c>
    </row>
    <row r="2" ht="37.5">
      <c r="A2" s="6" t="s">
        <v>333</v>
      </c>
      <c r="B2" s="7" t="s">
        <v>334</v>
      </c>
      <c r="C2" s="7" t="s">
        <v>16</v>
      </c>
      <c r="D2" s="7" t="s">
        <v>16</v>
      </c>
      <c r="E2" s="7" t="s">
        <v>16</v>
      </c>
      <c r="F2" s="8" t="s">
        <v>17</v>
      </c>
      <c r="G2" s="7" t="s">
        <v>16</v>
      </c>
      <c r="H2" s="7" t="s">
        <v>16</v>
      </c>
      <c r="I2" s="10"/>
      <c r="J2" s="10"/>
      <c r="K2" s="28"/>
      <c r="L2" s="10"/>
      <c r="M2" s="10"/>
      <c r="N2" s="7" t="s">
        <v>16</v>
      </c>
    </row>
    <row r="3" ht="26.25">
      <c r="B3" s="7" t="s">
        <v>335</v>
      </c>
      <c r="C3" s="7" t="s">
        <v>16</v>
      </c>
    </row>
    <row r="4" ht="26.25">
      <c r="B4" s="29" t="s">
        <v>336</v>
      </c>
      <c r="C4" s="29" t="s">
        <v>16</v>
      </c>
    </row>
    <row r="5" ht="37.5">
      <c r="B5" s="7" t="s">
        <v>337</v>
      </c>
      <c r="C5" s="7" t="s">
        <v>16</v>
      </c>
    </row>
    <row r="6" ht="26.25">
      <c r="B6" s="7" t="s">
        <v>338</v>
      </c>
      <c r="C6" s="7" t="s">
        <v>16</v>
      </c>
    </row>
    <row r="7" ht="37.5">
      <c r="B7" s="29" t="s">
        <v>339</v>
      </c>
      <c r="C7" s="29" t="s">
        <v>16</v>
      </c>
    </row>
    <row r="8" ht="71.25">
      <c r="A8" s="27" t="s">
        <v>340</v>
      </c>
      <c r="B8" s="7" t="s">
        <v>341</v>
      </c>
      <c r="C8" s="28"/>
      <c r="D8" s="28"/>
      <c r="E8" s="28"/>
      <c r="F8" s="8" t="s">
        <v>17</v>
      </c>
      <c r="G8" s="28"/>
      <c r="H8" s="10"/>
      <c r="I8" s="32" t="s">
        <v>206</v>
      </c>
      <c r="J8" s="10"/>
      <c r="K8" s="10"/>
      <c r="L8" s="10"/>
      <c r="M8" s="10"/>
      <c r="N8" s="10"/>
    </row>
    <row r="9" ht="37.5">
      <c r="A9" s="6" t="s">
        <v>342</v>
      </c>
      <c r="B9" s="7" t="s">
        <v>343</v>
      </c>
      <c r="C9" s="28"/>
      <c r="D9" s="28"/>
      <c r="E9" s="28"/>
      <c r="F9" s="8" t="s">
        <v>17</v>
      </c>
      <c r="G9" s="28"/>
      <c r="H9" s="10"/>
      <c r="I9" s="32" t="s">
        <v>206</v>
      </c>
      <c r="J9" s="10"/>
      <c r="K9" s="10"/>
      <c r="L9" s="10"/>
      <c r="M9" s="10"/>
      <c r="N9" s="10"/>
    </row>
    <row r="10" ht="115.5">
      <c r="A10" s="27" t="s">
        <v>344</v>
      </c>
      <c r="B10" s="7" t="s">
        <v>345</v>
      </c>
      <c r="C10" s="7" t="s">
        <v>16</v>
      </c>
      <c r="D10" s="7" t="s">
        <v>16</v>
      </c>
      <c r="E10" s="7" t="s">
        <v>16</v>
      </c>
      <c r="F10" s="8" t="s">
        <v>17</v>
      </c>
      <c r="G10" s="7" t="s">
        <v>16</v>
      </c>
      <c r="H10" s="9" t="s">
        <v>16</v>
      </c>
      <c r="I10" s="32"/>
      <c r="J10" s="10"/>
      <c r="K10" s="10"/>
      <c r="L10" s="10"/>
      <c r="M10" s="10"/>
      <c r="N10" s="9" t="s">
        <v>16</v>
      </c>
    </row>
    <row r="11" ht="26.25">
      <c r="A11" s="6" t="s">
        <v>346</v>
      </c>
      <c r="B11" s="7" t="s">
        <v>347</v>
      </c>
      <c r="C11" s="7" t="s">
        <v>16</v>
      </c>
      <c r="D11" s="7" t="s">
        <v>16</v>
      </c>
      <c r="E11" s="7" t="s">
        <v>16</v>
      </c>
      <c r="F11" s="8" t="s">
        <v>17</v>
      </c>
      <c r="G11" s="7" t="s">
        <v>16</v>
      </c>
      <c r="H11" s="9" t="s">
        <v>16</v>
      </c>
      <c r="I11" s="10"/>
      <c r="J11" s="9" t="s">
        <v>348</v>
      </c>
      <c r="K11" s="10"/>
      <c r="L11" s="10"/>
      <c r="M11" s="10"/>
      <c r="N11" s="9" t="s">
        <v>16</v>
      </c>
    </row>
    <row r="12" ht="26.25">
      <c r="A12" s="27" t="s">
        <v>349</v>
      </c>
      <c r="B12" s="7" t="s">
        <v>347</v>
      </c>
      <c r="C12" s="7"/>
      <c r="D12" s="7"/>
      <c r="E12" s="7"/>
      <c r="F12" s="8" t="s">
        <v>17</v>
      </c>
      <c r="G12" s="7"/>
      <c r="H12" s="9"/>
      <c r="I12" s="32" t="s">
        <v>206</v>
      </c>
      <c r="J12" s="9" t="s">
        <v>348</v>
      </c>
      <c r="K12" s="10"/>
      <c r="L12" s="10"/>
      <c r="M12" s="10"/>
      <c r="N12" s="10"/>
    </row>
    <row r="13" ht="37.5">
      <c r="A13" s="6" t="s">
        <v>350</v>
      </c>
      <c r="B13" s="7" t="s">
        <v>351</v>
      </c>
      <c r="C13" s="7" t="s">
        <v>16</v>
      </c>
      <c r="D13" s="7" t="s">
        <v>16</v>
      </c>
      <c r="E13" s="7" t="s">
        <v>16</v>
      </c>
      <c r="F13" s="7" t="s">
        <v>16</v>
      </c>
      <c r="G13" s="7" t="s">
        <v>16</v>
      </c>
      <c r="H13" s="9" t="s">
        <v>16</v>
      </c>
      <c r="I13" s="10"/>
      <c r="J13" s="10"/>
      <c r="K13" s="10"/>
      <c r="L13" s="10"/>
      <c r="M13" s="10"/>
      <c r="N13" s="9" t="s">
        <v>16</v>
      </c>
    </row>
    <row r="14" ht="26.25">
      <c r="A14" s="6" t="s">
        <v>352</v>
      </c>
      <c r="B14" s="7" t="s">
        <v>353</v>
      </c>
      <c r="C14" s="7" t="s">
        <v>16</v>
      </c>
      <c r="D14" s="7" t="s">
        <v>16</v>
      </c>
      <c r="E14" s="7" t="s">
        <v>16</v>
      </c>
      <c r="F14" s="8" t="s">
        <v>17</v>
      </c>
      <c r="G14" s="7" t="s">
        <v>16</v>
      </c>
      <c r="H14" s="9" t="s">
        <v>16</v>
      </c>
      <c r="I14" s="10"/>
      <c r="J14" s="10"/>
      <c r="K14" s="10"/>
      <c r="L14" s="10"/>
      <c r="M14" s="10"/>
      <c r="N14" s="9" t="s">
        <v>16</v>
      </c>
    </row>
    <row r="15" ht="93.75">
      <c r="A15" s="27" t="s">
        <v>354</v>
      </c>
      <c r="B15" s="7" t="s">
        <v>355</v>
      </c>
      <c r="C15" s="7" t="s">
        <v>16</v>
      </c>
      <c r="D15" s="7" t="s">
        <v>16</v>
      </c>
      <c r="E15" s="7" t="s">
        <v>16</v>
      </c>
      <c r="F15" s="8" t="s">
        <v>17</v>
      </c>
      <c r="G15" s="7" t="s">
        <v>16</v>
      </c>
      <c r="H15" s="9" t="s">
        <v>16</v>
      </c>
      <c r="I15" s="10"/>
      <c r="J15" s="10"/>
      <c r="K15" s="10"/>
      <c r="L15" s="10"/>
      <c r="M15" s="10"/>
      <c r="N15" s="9" t="s">
        <v>16</v>
      </c>
    </row>
    <row r="16" ht="60.0">
      <c r="A16" s="27" t="s">
        <v>356</v>
      </c>
      <c r="B16" s="7" t="s">
        <v>357</v>
      </c>
      <c r="C16" s="7" t="s">
        <v>16</v>
      </c>
      <c r="D16" s="7" t="s">
        <v>16</v>
      </c>
      <c r="E16" s="7" t="s">
        <v>16</v>
      </c>
      <c r="F16" s="8" t="s">
        <v>17</v>
      </c>
      <c r="G16" s="7" t="s">
        <v>16</v>
      </c>
      <c r="H16" s="9" t="s">
        <v>16</v>
      </c>
      <c r="I16" s="10"/>
      <c r="J16" s="10"/>
      <c r="K16" s="10"/>
      <c r="L16" s="10"/>
      <c r="M16" s="10"/>
      <c r="N16" s="9" t="s">
        <v>16</v>
      </c>
    </row>
    <row r="17" ht="26.25">
      <c r="A17" s="6" t="s">
        <v>358</v>
      </c>
      <c r="B17" s="22" t="s">
        <v>359</v>
      </c>
      <c r="C17" s="7" t="s">
        <v>16</v>
      </c>
      <c r="D17" s="7" t="s">
        <v>16</v>
      </c>
      <c r="E17" s="7" t="s">
        <v>16</v>
      </c>
      <c r="F17" s="8" t="s">
        <v>17</v>
      </c>
      <c r="G17" s="7" t="s">
        <v>16</v>
      </c>
      <c r="H17" s="9" t="s">
        <v>16</v>
      </c>
      <c r="I17" s="10"/>
      <c r="J17" s="10"/>
      <c r="K17" s="10"/>
      <c r="L17" s="10"/>
      <c r="M17" s="10"/>
      <c r="N17" s="9" t="s">
        <v>16</v>
      </c>
    </row>
    <row r="18" ht="37.5">
      <c r="A18" s="27" t="s">
        <v>360</v>
      </c>
      <c r="B18" s="7" t="s">
        <v>361</v>
      </c>
      <c r="C18" s="28"/>
      <c r="D18" s="28"/>
      <c r="E18" s="28"/>
      <c r="F18" s="8" t="s">
        <v>17</v>
      </c>
      <c r="G18" s="28"/>
      <c r="H18" s="10"/>
      <c r="I18" s="32" t="s">
        <v>206</v>
      </c>
      <c r="J18" s="10"/>
      <c r="K18" s="10"/>
      <c r="L18" s="10"/>
      <c r="M18" s="10"/>
      <c r="N18" s="10"/>
    </row>
    <row r="19" ht="37.5">
      <c r="A19" s="6" t="s">
        <v>362</v>
      </c>
      <c r="B19" s="22" t="s">
        <v>359</v>
      </c>
      <c r="C19" s="28"/>
      <c r="D19" s="28"/>
      <c r="E19" s="28"/>
      <c r="F19" s="8" t="s">
        <v>17</v>
      </c>
      <c r="G19" s="28"/>
      <c r="H19" s="10"/>
      <c r="I19" s="32" t="s">
        <v>206</v>
      </c>
      <c r="J19" s="10"/>
      <c r="K19" s="10"/>
      <c r="L19" s="10"/>
      <c r="M19" s="10"/>
      <c r="N19" s="10"/>
    </row>
    <row r="20" ht="37.5">
      <c r="A20" s="6" t="s">
        <v>363</v>
      </c>
      <c r="B20" s="7" t="s">
        <v>364</v>
      </c>
      <c r="C20" s="28"/>
      <c r="D20" s="28"/>
      <c r="E20" s="28"/>
      <c r="F20" s="8" t="s">
        <v>17</v>
      </c>
      <c r="G20" s="28"/>
      <c r="H20" s="10"/>
      <c r="I20" s="32" t="s">
        <v>206</v>
      </c>
      <c r="J20" s="10"/>
      <c r="K20" s="10"/>
      <c r="L20" s="10"/>
      <c r="M20" s="10"/>
      <c r="N20" s="10"/>
    </row>
    <row r="21" ht="26.25">
      <c r="A21" s="27" t="s">
        <v>365</v>
      </c>
      <c r="B21" s="7" t="s">
        <v>366</v>
      </c>
      <c r="C21" s="28"/>
      <c r="D21" s="28"/>
      <c r="E21" s="28"/>
      <c r="F21" s="8" t="s">
        <v>17</v>
      </c>
      <c r="G21" s="28"/>
      <c r="H21" s="10"/>
      <c r="I21" s="32" t="s">
        <v>206</v>
      </c>
      <c r="J21" s="10"/>
      <c r="K21" s="10"/>
      <c r="L21" s="10"/>
      <c r="M21" s="10"/>
      <c r="N21" s="10"/>
    </row>
    <row r="22" ht="37.5">
      <c r="A22" s="6" t="s">
        <v>367</v>
      </c>
      <c r="B22" s="7" t="s">
        <v>368</v>
      </c>
      <c r="C22" s="7" t="s">
        <v>16</v>
      </c>
      <c r="D22" s="7" t="s">
        <v>16</v>
      </c>
      <c r="E22" s="7" t="s">
        <v>16</v>
      </c>
      <c r="F22" s="8" t="s">
        <v>17</v>
      </c>
      <c r="G22" s="7" t="s">
        <v>16</v>
      </c>
      <c r="H22" s="9" t="s">
        <v>16</v>
      </c>
      <c r="I22" s="10"/>
      <c r="J22" s="10"/>
      <c r="K22" s="10"/>
      <c r="L22" s="10"/>
      <c r="M22" s="10"/>
      <c r="N22" s="9" t="s">
        <v>16</v>
      </c>
    </row>
    <row r="23" ht="48.75">
      <c r="A23" s="6" t="s">
        <v>369</v>
      </c>
      <c r="B23" s="7" t="s">
        <v>370</v>
      </c>
      <c r="C23" s="28"/>
      <c r="D23" s="28"/>
      <c r="E23" s="28"/>
      <c r="F23" s="8" t="s">
        <v>17</v>
      </c>
      <c r="G23" s="28"/>
      <c r="H23" s="10"/>
      <c r="I23" s="32" t="s">
        <v>206</v>
      </c>
      <c r="J23" s="10"/>
      <c r="K23" s="10"/>
      <c r="L23" s="10"/>
      <c r="M23" s="10"/>
      <c r="N23" s="10"/>
    </row>
    <row r="24" ht="71.25">
      <c r="A24" s="27" t="s">
        <v>371</v>
      </c>
      <c r="B24" s="28" t="s">
        <v>372</v>
      </c>
      <c r="C24" s="7" t="s">
        <v>16</v>
      </c>
      <c r="D24" s="7" t="s">
        <v>16</v>
      </c>
      <c r="E24" s="7" t="s">
        <v>16</v>
      </c>
      <c r="F24" s="8" t="s">
        <v>17</v>
      </c>
      <c r="G24" s="7" t="s">
        <v>16</v>
      </c>
      <c r="H24" s="9" t="s">
        <v>108</v>
      </c>
      <c r="I24" s="34" t="s">
        <v>373</v>
      </c>
      <c r="J24" s="16"/>
      <c r="K24" s="10"/>
      <c r="L24" s="10"/>
      <c r="M24" s="10"/>
      <c r="N24" s="9" t="s">
        <v>16</v>
      </c>
    </row>
    <row r="25" ht="48.75">
      <c r="A25" s="27" t="s">
        <v>374</v>
      </c>
      <c r="B25" s="28" t="s">
        <v>375</v>
      </c>
      <c r="C25" s="7" t="s">
        <v>16</v>
      </c>
      <c r="D25" s="7" t="s">
        <v>16</v>
      </c>
      <c r="E25" s="7" t="s">
        <v>16</v>
      </c>
      <c r="F25" s="8" t="s">
        <v>17</v>
      </c>
      <c r="G25" s="7" t="s">
        <v>16</v>
      </c>
      <c r="H25" s="9" t="s">
        <v>16</v>
      </c>
      <c r="I25" s="10"/>
      <c r="J25" s="10"/>
      <c r="K25" s="10"/>
      <c r="L25" s="10"/>
      <c r="M25" s="10"/>
      <c r="N25" s="9" t="s">
        <v>16</v>
      </c>
    </row>
    <row r="26" ht="37.5">
      <c r="A26" s="6" t="s">
        <v>376</v>
      </c>
      <c r="B26" s="7" t="s">
        <v>377</v>
      </c>
      <c r="C26" s="7" t="s">
        <v>16</v>
      </c>
      <c r="D26" s="7" t="s">
        <v>16</v>
      </c>
      <c r="E26" s="7" t="s">
        <v>16</v>
      </c>
      <c r="F26" s="8" t="s">
        <v>17</v>
      </c>
      <c r="G26" s="7" t="s">
        <v>16</v>
      </c>
      <c r="H26" s="9" t="s">
        <v>16</v>
      </c>
      <c r="I26" s="10"/>
      <c r="J26" s="10"/>
      <c r="K26" s="10"/>
      <c r="L26" s="10"/>
      <c r="M26" s="10"/>
      <c r="N26" s="9" t="s">
        <v>16</v>
      </c>
    </row>
    <row r="27">
      <c r="A27" s="27" t="s">
        <v>378</v>
      </c>
      <c r="B27" s="7" t="s">
        <v>379</v>
      </c>
      <c r="C27" s="28"/>
      <c r="D27" s="28"/>
      <c r="E27" s="28"/>
      <c r="F27" s="8" t="s">
        <v>17</v>
      </c>
      <c r="G27" s="28"/>
      <c r="H27" s="10"/>
      <c r="I27" s="32" t="s">
        <v>206</v>
      </c>
      <c r="J27" s="10"/>
      <c r="K27" s="10"/>
      <c r="L27" s="10"/>
      <c r="M27" s="10"/>
      <c r="N27" s="10"/>
    </row>
    <row r="28" ht="26.25">
      <c r="A28" s="6" t="s">
        <v>380</v>
      </c>
      <c r="B28" s="7" t="s">
        <v>381</v>
      </c>
      <c r="C28" s="7" t="s">
        <v>16</v>
      </c>
      <c r="D28" s="7" t="s">
        <v>16</v>
      </c>
      <c r="E28" s="7" t="s">
        <v>16</v>
      </c>
      <c r="F28" s="8" t="s">
        <v>17</v>
      </c>
      <c r="G28" s="7" t="s">
        <v>16</v>
      </c>
      <c r="H28" s="9" t="s">
        <v>16</v>
      </c>
      <c r="I28" s="10"/>
      <c r="J28" s="10"/>
      <c r="K28" s="10"/>
      <c r="L28" s="10"/>
      <c r="M28" s="10"/>
      <c r="N28" s="9" t="s">
        <v>16</v>
      </c>
    </row>
    <row r="29" ht="37.5">
      <c r="A29" s="27" t="s">
        <v>382</v>
      </c>
      <c r="B29" s="7" t="s">
        <v>383</v>
      </c>
      <c r="C29" s="7" t="s">
        <v>16</v>
      </c>
      <c r="D29" s="7" t="s">
        <v>16</v>
      </c>
      <c r="E29" s="7" t="s">
        <v>16</v>
      </c>
      <c r="F29" s="8" t="s">
        <v>17</v>
      </c>
      <c r="G29" s="7" t="s">
        <v>16</v>
      </c>
      <c r="H29" s="9" t="s">
        <v>16</v>
      </c>
      <c r="I29" s="10"/>
      <c r="J29" s="10"/>
      <c r="K29" s="10"/>
      <c r="L29" s="10"/>
      <c r="M29" s="10"/>
      <c r="N29" s="9" t="s">
        <v>16</v>
      </c>
    </row>
    <row r="30" ht="48.75">
      <c r="A30" s="27" t="s">
        <v>384</v>
      </c>
      <c r="B30" s="7" t="s">
        <v>385</v>
      </c>
      <c r="C30" s="7"/>
      <c r="D30" s="28"/>
      <c r="E30" s="28"/>
      <c r="F30" s="8" t="s">
        <v>17</v>
      </c>
      <c r="G30" s="28"/>
      <c r="H30" s="10"/>
      <c r="I30" s="32" t="s">
        <v>206</v>
      </c>
      <c r="J30" s="10"/>
      <c r="K30" s="10"/>
      <c r="L30" s="10"/>
      <c r="M30" s="10"/>
      <c r="N30" s="9"/>
    </row>
  </sheetData>
  <mergeCells count="12">
    <mergeCell ref="G2:G7"/>
    <mergeCell ref="I2:I7"/>
    <mergeCell ref="H2:H7"/>
    <mergeCell ref="K2:K7"/>
    <mergeCell ref="J2:J7"/>
    <mergeCell ref="F2:F7"/>
    <mergeCell ref="E2:E7"/>
    <mergeCell ref="D2:D7"/>
    <mergeCell ref="A2:A7"/>
    <mergeCell ref="L2:L7"/>
    <mergeCell ref="M2:M7"/>
    <mergeCell ref="N2:N7"/>
  </mergeCells>
  <conditionalFormatting sqref="C1:G30">
    <cfRule type="cellIs" dxfId="0" priority="1" operator="equal">
      <formula>"Meets criteria"</formula>
    </cfRule>
  </conditionalFormatting>
  <conditionalFormatting sqref="C1:G30">
    <cfRule type="cellIs" dxfId="1" priority="2" operator="equal">
      <formula>"Requires revision"</formula>
    </cfRule>
  </conditionalFormatting>
  <conditionalFormatting sqref="H2:H30 K2:K30">
    <cfRule type="cellIs" dxfId="0" priority="3" operator="equal">
      <formula>"Meets criteria"</formula>
    </cfRule>
  </conditionalFormatting>
  <conditionalFormatting sqref="H2:H30 K2:K30">
    <cfRule type="cellIs" dxfId="2" priority="4" operator="equal">
      <formula>"Suggestion for improvement"</formula>
    </cfRule>
  </conditionalFormatting>
  <conditionalFormatting sqref="H2:H30 K2:K30">
    <cfRule type="cellIs" dxfId="1" priority="5" operator="equal">
      <formula>"Requires revision"</formula>
    </cfRule>
  </conditionalFormatting>
  <conditionalFormatting sqref="H2:H30 K2:K30">
    <cfRule type="cellIs" dxfId="3" priority="6" operator="equal">
      <formula>"Unsure"</formula>
    </cfRule>
  </conditionalFormatting>
  <conditionalFormatting sqref="N2:N30">
    <cfRule type="cellIs" dxfId="0" priority="7" operator="equal">
      <formula>"Meets criteria"</formula>
    </cfRule>
  </conditionalFormatting>
  <conditionalFormatting sqref="N2:N30">
    <cfRule type="cellIs" dxfId="0" priority="8" operator="equal">
      <formula>"Corrected"</formula>
    </cfRule>
  </conditionalFormatting>
  <conditionalFormatting sqref="N2:N30">
    <cfRule type="cellIs" dxfId="1" priority="9" operator="equal">
      <formula>"Requires revision"</formula>
    </cfRule>
  </conditionalFormatting>
  <conditionalFormatting sqref="N2:N30">
    <cfRule type="cellIs" dxfId="2" priority="10" operator="equal">
      <formula>"Suggestion for improvement"</formula>
    </cfRule>
  </conditionalFormatting>
  <conditionalFormatting sqref="N2:N30">
    <cfRule type="cellIs" dxfId="4" priority="11" operator="equal">
      <formula>"Best practice"</formula>
    </cfRule>
  </conditionalFormatting>
  <conditionalFormatting sqref="D1:G30">
    <cfRule type="cellIs" dxfId="5" priority="12" operator="equal">
      <formula>"Not applicable"</formula>
    </cfRule>
  </conditionalFormatting>
  <dataValidations>
    <dataValidation type="list" allowBlank="1" sqref="C2:E2 G2 C3:C7 C8:E12 G8:G12 C13:G13 C14:E30 G14:G30">
      <formula1>"Requires revision,Meets criteria"</formula1>
    </dataValidation>
    <dataValidation type="list" allowBlank="1" sqref="N2 N8:N30">
      <formula1>"Meets criteria,Best practice,Corrected"</formula1>
    </dataValidation>
    <dataValidation type="list" allowBlank="1" sqref="H2 K2 H8:H30 K8:K30">
      <formula1>"Meets criteria,Suggestion for improvement,Requires revision,Unsure"</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77.14"/>
    <col customWidth="1" min="3" max="7" width="17.43"/>
    <col customWidth="1" min="9" max="10" width="44.43"/>
    <col customWidth="1" min="12" max="13" width="44.43"/>
  </cols>
  <sheetData>
    <row r="1" ht="33.75">
      <c r="A1" s="1" t="s">
        <v>0</v>
      </c>
      <c r="B1" s="2" t="s">
        <v>1</v>
      </c>
      <c r="C1" s="3" t="s">
        <v>2</v>
      </c>
      <c r="D1" s="3" t="s">
        <v>3</v>
      </c>
      <c r="E1" s="3" t="s">
        <v>4</v>
      </c>
      <c r="F1" s="3" t="s">
        <v>5</v>
      </c>
      <c r="G1" s="3" t="s">
        <v>6</v>
      </c>
      <c r="H1" s="4" t="s">
        <v>7</v>
      </c>
      <c r="I1" s="5" t="s">
        <v>8</v>
      </c>
      <c r="J1" s="5" t="s">
        <v>9</v>
      </c>
      <c r="K1" s="4" t="s">
        <v>10</v>
      </c>
      <c r="L1" s="5" t="s">
        <v>11</v>
      </c>
      <c r="M1" s="5" t="s">
        <v>12</v>
      </c>
      <c r="N1" s="4" t="s">
        <v>13</v>
      </c>
    </row>
    <row r="2" ht="26.25">
      <c r="A2" s="6" t="s">
        <v>14</v>
      </c>
      <c r="B2" s="7" t="s">
        <v>386</v>
      </c>
      <c r="C2" s="7" t="str">
        <f>IC!C2</f>
        <v>Meets criteria</v>
      </c>
      <c r="D2" s="7" t="str">
        <f>IC!D2</f>
        <v>Not applicable</v>
      </c>
      <c r="E2" s="7" t="str">
        <f>IC!E2</f>
        <v>Not applicable</v>
      </c>
      <c r="F2" s="7" t="str">
        <f>IC!F2</f>
        <v>Not applicable</v>
      </c>
      <c r="G2" s="7" t="str">
        <f>IC!G2</f>
        <v>Not applicable</v>
      </c>
      <c r="H2" s="7" t="str">
        <f>IC!H2</f>
        <v/>
      </c>
      <c r="I2" s="7" t="str">
        <f>IC!I2</f>
        <v/>
      </c>
      <c r="J2" s="7" t="str">
        <f>IC!J2</f>
        <v/>
      </c>
      <c r="K2" s="7" t="str">
        <f>IC!K2</f>
        <v/>
      </c>
      <c r="L2" s="7" t="str">
        <f>IC!L2</f>
        <v/>
      </c>
      <c r="M2" s="7" t="str">
        <f>IC!M2</f>
        <v/>
      </c>
      <c r="N2" s="7" t="str">
        <f>IC!N2</f>
        <v>Meets criteria</v>
      </c>
    </row>
    <row r="3" ht="37.5">
      <c r="A3" s="6" t="s">
        <v>18</v>
      </c>
      <c r="B3" s="7" t="s">
        <v>19</v>
      </c>
      <c r="C3" s="7" t="str">
        <f>IC!C3</f>
        <v>Meets criteria</v>
      </c>
      <c r="D3" s="7" t="str">
        <f>IC!D3</f>
        <v>Meets criteria</v>
      </c>
      <c r="E3" s="7" t="str">
        <f>IC!E3</f>
        <v>Meets criteria</v>
      </c>
      <c r="F3" s="7" t="str">
        <f>IC!F3</f>
        <v>Not applicable</v>
      </c>
      <c r="G3" s="7" t="str">
        <f>IC!G3</f>
        <v/>
      </c>
      <c r="H3" s="7" t="str">
        <f>IC!H3</f>
        <v/>
      </c>
      <c r="I3" s="7" t="str">
        <f>IC!I3</f>
        <v/>
      </c>
      <c r="J3" s="7" t="str">
        <f>IC!J3</f>
        <v/>
      </c>
      <c r="K3" s="7" t="str">
        <f>IC!K3</f>
        <v/>
      </c>
      <c r="L3" s="7" t="str">
        <f>IC!L3</f>
        <v/>
      </c>
      <c r="M3" s="7" t="str">
        <f>IC!M3</f>
        <v/>
      </c>
      <c r="N3" s="7" t="str">
        <f>IC!N3</f>
        <v>Meets criteria</v>
      </c>
    </row>
    <row r="4" ht="26.25">
      <c r="B4" s="7" t="s">
        <v>20</v>
      </c>
      <c r="C4" s="7" t="str">
        <f>IC!C4</f>
        <v>Meets criteria</v>
      </c>
    </row>
    <row r="5" ht="26.25">
      <c r="A5" s="6" t="s">
        <v>21</v>
      </c>
      <c r="B5" s="7" t="s">
        <v>22</v>
      </c>
      <c r="C5" s="7" t="str">
        <f>IC!C5</f>
        <v>Requires revision</v>
      </c>
      <c r="D5" s="7" t="str">
        <f>IC!D5</f>
        <v>Meets criteria</v>
      </c>
      <c r="E5" s="7" t="str">
        <f>IC!E5</f>
        <v>Meets criteria</v>
      </c>
      <c r="F5" s="7" t="str">
        <f>IC!F5</f>
        <v>Meets criteria</v>
      </c>
      <c r="G5" s="7" t="str">
        <f>IC!G5</f>
        <v>Meets criteria</v>
      </c>
      <c r="H5" s="7" t="str">
        <f>IC!H5</f>
        <v>Meets criteria</v>
      </c>
      <c r="I5" s="7" t="str">
        <f>IC!I5</f>
        <v>Need to confimr energy intensive square footage.  </v>
      </c>
      <c r="J5" s="7" t="str">
        <f>IC!J5</f>
        <v>Added in 64 Degrees, new cafe added in 2016, to GSF number had previously, which only included data centers, food prep areas, and markets from 2014. </v>
      </c>
      <c r="K5" s="7" t="str">
        <f>IC!K5</f>
        <v/>
      </c>
      <c r="L5" s="7" t="str">
        <f>IC!L5</f>
        <v/>
      </c>
      <c r="M5" s="7" t="str">
        <f>IC!M5</f>
        <v/>
      </c>
      <c r="N5" s="7" t="str">
        <f>IC!N5</f>
        <v>Corrected</v>
      </c>
    </row>
    <row r="6" ht="26.25">
      <c r="B6" s="7" t="s">
        <v>27</v>
      </c>
      <c r="C6" s="7" t="str">
        <f>IC!C6</f>
        <v>Meets criteria</v>
      </c>
    </row>
    <row r="7">
      <c r="B7" s="7" t="s">
        <v>28</v>
      </c>
      <c r="C7" s="7" t="str">
        <f>IC!C7</f>
        <v>Meets criteria</v>
      </c>
    </row>
    <row r="8" ht="37.5">
      <c r="A8" s="6" t="s">
        <v>29</v>
      </c>
      <c r="B8" s="7" t="s">
        <v>387</v>
      </c>
      <c r="C8" s="7" t="str">
        <f>IC!C8</f>
        <v>Meets criteria</v>
      </c>
      <c r="D8" s="7" t="str">
        <f>IC!D8</f>
        <v>Meets criteria</v>
      </c>
      <c r="E8" s="7" t="str">
        <f>IC!E8</f>
        <v>Meets criteria</v>
      </c>
      <c r="F8" s="7" t="str">
        <f>IC!F8</f>
        <v>Meets criteria</v>
      </c>
      <c r="G8" s="7" t="str">
        <f>IC!G8</f>
        <v>Meets criteria</v>
      </c>
      <c r="H8" s="7" t="str">
        <f>IC!H8</f>
        <v>Meets criteria</v>
      </c>
      <c r="I8" s="7" t="str">
        <f>IC!I8</f>
        <v/>
      </c>
      <c r="J8" s="7" t="str">
        <f>IC!J8</f>
        <v/>
      </c>
      <c r="K8" s="7" t="str">
        <f>IC!K8</f>
        <v/>
      </c>
      <c r="L8" s="7" t="str">
        <f>IC!L8</f>
        <v/>
      </c>
      <c r="M8" s="7" t="str">
        <f>IC!M8</f>
        <v/>
      </c>
      <c r="N8" s="7" t="str">
        <f>IC!N8</f>
        <v>Meets criteria</v>
      </c>
    </row>
    <row r="9" ht="26.25">
      <c r="B9" s="7" t="s">
        <v>31</v>
      </c>
      <c r="C9" s="7" t="str">
        <f>IC!C9</f>
        <v>Meets criteria</v>
      </c>
    </row>
    <row r="10" ht="48.75">
      <c r="B10" s="7" t="s">
        <v>32</v>
      </c>
      <c r="C10" s="7" t="str">
        <f>IC!C10</f>
        <v>Meets criteria</v>
      </c>
    </row>
    <row r="11" ht="26.25">
      <c r="B11" s="7" t="s">
        <v>33</v>
      </c>
      <c r="C11" s="7" t="str">
        <f>IC!C11</f>
        <v>Meets criteria</v>
      </c>
    </row>
    <row r="12" ht="71.25">
      <c r="A12" s="27" t="s">
        <v>90</v>
      </c>
      <c r="B12" s="7" t="s">
        <v>91</v>
      </c>
      <c r="C12" s="28" t="str">
        <f>AC!C2</f>
        <v>Meets criteria</v>
      </c>
      <c r="D12" s="28" t="str">
        <f>AC!D2</f>
        <v>Meets criteria</v>
      </c>
      <c r="E12" s="28" t="str">
        <f>AC!E2</f>
        <v>Meets criteria</v>
      </c>
      <c r="F12" s="28" t="str">
        <f>AC!F2</f>
        <v>Meets criteria</v>
      </c>
      <c r="G12" s="28" t="str">
        <f>AC!G2</f>
        <v>Meets criteria</v>
      </c>
      <c r="H12" s="28" t="str">
        <f>AC!H2</f>
        <v>Meets criteria</v>
      </c>
      <c r="I12" s="28" t="str">
        <f>AC!I2</f>
        <v/>
      </c>
      <c r="J12" s="28" t="str">
        <f>AC!J2</f>
        <v/>
      </c>
      <c r="K12" s="28" t="str">
        <f>AC!K2</f>
        <v/>
      </c>
      <c r="L12" s="28" t="str">
        <f>AC!L2</f>
        <v/>
      </c>
      <c r="M12" s="28" t="str">
        <f>AC!M2</f>
        <v/>
      </c>
      <c r="N12" s="28" t="str">
        <f>AC!N2</f>
        <v>Meets criteria</v>
      </c>
    </row>
    <row r="13" ht="37.5">
      <c r="B13" s="7" t="s">
        <v>92</v>
      </c>
      <c r="C13" s="28" t="str">
        <f>AC!C3</f>
        <v>Meets criteria</v>
      </c>
    </row>
    <row r="14" ht="26.25">
      <c r="B14" s="7" t="s">
        <v>93</v>
      </c>
      <c r="C14" s="28" t="str">
        <f>AC!C4</f>
        <v>Meets criteria</v>
      </c>
    </row>
    <row r="15">
      <c r="B15" s="7" t="s">
        <v>94</v>
      </c>
      <c r="C15" s="28" t="str">
        <f>AC!C5</f>
        <v>Meets criteria</v>
      </c>
    </row>
    <row r="16" ht="60.0">
      <c r="A16" s="27" t="s">
        <v>95</v>
      </c>
      <c r="B16" s="7" t="s">
        <v>96</v>
      </c>
      <c r="C16" s="28" t="str">
        <f>AC!C6</f>
        <v>Meets criteria</v>
      </c>
      <c r="D16" s="28" t="str">
        <f>AC!D6</f>
        <v>Meets criteria</v>
      </c>
      <c r="E16" s="28" t="str">
        <f>AC!E6</f>
        <v>Meets criteria</v>
      </c>
      <c r="F16" s="28" t="str">
        <f>AC!F6</f>
        <v>Not applicable</v>
      </c>
      <c r="G16" s="28" t="str">
        <f>AC!G6</f>
        <v>Meets criteria</v>
      </c>
      <c r="H16" s="28" t="str">
        <f>AC!H6</f>
        <v>Meets criteria</v>
      </c>
      <c r="I16" s="28" t="str">
        <f>AC!I6</f>
        <v/>
      </c>
      <c r="J16" s="28" t="str">
        <f>AC!J6</f>
        <v/>
      </c>
      <c r="K16" s="28" t="str">
        <f>AC!K6</f>
        <v/>
      </c>
      <c r="L16" s="28" t="str">
        <f>AC!L6</f>
        <v/>
      </c>
      <c r="M16" s="28" t="str">
        <f>AC!M6</f>
        <v/>
      </c>
      <c r="N16" s="28" t="str">
        <f>AC!N6</f>
        <v>Meets criteria</v>
      </c>
    </row>
    <row r="17" ht="37.5">
      <c r="B17" s="29" t="s">
        <v>388</v>
      </c>
      <c r="C17" s="28" t="str">
        <f>AC!C7</f>
        <v>Meets criteria</v>
      </c>
    </row>
    <row r="18" ht="71.25">
      <c r="B18" s="29" t="s">
        <v>98</v>
      </c>
      <c r="C18" s="28" t="str">
        <f>AC!C8</f>
        <v>Meets criteria</v>
      </c>
    </row>
    <row r="19" ht="48.75">
      <c r="A19" s="27" t="s">
        <v>99</v>
      </c>
      <c r="B19" s="29" t="s">
        <v>100</v>
      </c>
      <c r="C19" s="28" t="str">
        <f>AC!C9</f>
        <v>Meets criteria</v>
      </c>
      <c r="D19" s="28" t="str">
        <f>AC!D9</f>
        <v>Meets criteria</v>
      </c>
      <c r="E19" s="28" t="str">
        <f>AC!E9</f>
        <v>Meets criteria</v>
      </c>
      <c r="F19" s="28" t="str">
        <f>AC!F9</f>
        <v>Not applicable</v>
      </c>
      <c r="G19" s="28" t="str">
        <f>AC!G9</f>
        <v>Meets criteria</v>
      </c>
      <c r="H19" s="28" t="str">
        <f>AC!H9</f>
        <v>Meets criteria</v>
      </c>
      <c r="I19" s="28" t="str">
        <f>AC!I9</f>
        <v/>
      </c>
      <c r="J19" s="28" t="str">
        <f>AC!J9</f>
        <v/>
      </c>
      <c r="K19" s="28" t="str">
        <f>AC!K9</f>
        <v/>
      </c>
      <c r="L19" s="28" t="str">
        <f>AC!L9</f>
        <v/>
      </c>
      <c r="M19" s="28" t="str">
        <f>AC!M9</f>
        <v/>
      </c>
      <c r="N19" s="28" t="str">
        <f>AC!N9</f>
        <v>Meets criteria</v>
      </c>
    </row>
    <row r="20">
      <c r="B20" s="7" t="s">
        <v>101</v>
      </c>
      <c r="C20" s="28" t="str">
        <f>AC!C10</f>
        <v>Meets criteria</v>
      </c>
    </row>
    <row r="21" ht="48.75">
      <c r="A21" s="27" t="s">
        <v>102</v>
      </c>
      <c r="B21" s="29" t="s">
        <v>100</v>
      </c>
      <c r="C21" s="28" t="str">
        <f>AC!C11</f>
        <v>Meets criteria</v>
      </c>
      <c r="D21" s="28" t="str">
        <f>AC!D11</f>
        <v>Meets criteria</v>
      </c>
      <c r="E21" s="28" t="str">
        <f>AC!E11</f>
        <v>Meets criteria</v>
      </c>
      <c r="F21" s="28" t="str">
        <f>AC!F11</f>
        <v>Not applicable</v>
      </c>
      <c r="G21" s="28" t="str">
        <f>AC!G11</f>
        <v>Meets criteria</v>
      </c>
      <c r="H21" s="28" t="str">
        <f>AC!H11</f>
        <v>Meets criteria</v>
      </c>
      <c r="I21" s="28" t="str">
        <f>AC!I11</f>
        <v/>
      </c>
      <c r="J21" s="28" t="str">
        <f>AC!J11</f>
        <v/>
      </c>
      <c r="K21" s="28" t="str">
        <f>AC!K11</f>
        <v/>
      </c>
      <c r="L21" s="28" t="str">
        <f>AC!L11</f>
        <v/>
      </c>
      <c r="M21" s="28" t="str">
        <f>AC!M11</f>
        <v/>
      </c>
      <c r="N21" s="28" t="str">
        <f>AC!N11</f>
        <v>Meets criteria</v>
      </c>
    </row>
    <row r="22">
      <c r="B22" s="7" t="s">
        <v>101</v>
      </c>
      <c r="C22" s="28" t="str">
        <f>AC!C12</f>
        <v>Meets criteria</v>
      </c>
    </row>
    <row r="23" ht="37.5">
      <c r="A23" s="27" t="s">
        <v>103</v>
      </c>
      <c r="B23" s="7" t="s">
        <v>104</v>
      </c>
      <c r="C23" s="28" t="str">
        <f>AC!C13</f>
        <v>Meets criteria</v>
      </c>
      <c r="D23" s="28" t="str">
        <f>AC!D13</f>
        <v>Meets criteria</v>
      </c>
      <c r="E23" s="28" t="str">
        <f>AC!E13</f>
        <v>Meets criteria</v>
      </c>
      <c r="F23" s="28" t="str">
        <f>AC!F13</f>
        <v>Not applicable</v>
      </c>
      <c r="G23" s="28" t="str">
        <f>AC!G13</f>
        <v>Meets criteria</v>
      </c>
      <c r="H23" s="28" t="str">
        <f>AC!H13</f>
        <v>Meets criteria</v>
      </c>
      <c r="I23" s="28" t="str">
        <f>AC!I13</f>
        <v/>
      </c>
      <c r="J23" s="28" t="str">
        <f>AC!J13</f>
        <v/>
      </c>
      <c r="K23" s="28" t="str">
        <f>AC!K13</f>
        <v/>
      </c>
      <c r="L23" s="28" t="str">
        <f>AC!L13</f>
        <v/>
      </c>
      <c r="M23" s="28" t="str">
        <f>AC!M13</f>
        <v/>
      </c>
      <c r="N23" s="28" t="str">
        <f>AC!N13</f>
        <v>Meets criteria</v>
      </c>
    </row>
    <row r="24" ht="37.5">
      <c r="B24" s="29" t="s">
        <v>105</v>
      </c>
      <c r="C24" s="28" t="str">
        <f>AC!C14</f>
        <v>Meets criteria</v>
      </c>
    </row>
    <row r="25" ht="60.0">
      <c r="A25" s="27" t="s">
        <v>106</v>
      </c>
      <c r="B25" s="7" t="s">
        <v>107</v>
      </c>
      <c r="C25" s="28" t="str">
        <f>AC!C15</f>
        <v/>
      </c>
      <c r="D25" s="28" t="str">
        <f>AC!D15</f>
        <v/>
      </c>
      <c r="E25" s="28" t="str">
        <f>AC!E15</f>
        <v>Meets criteria</v>
      </c>
      <c r="F25" s="28" t="str">
        <f>AC!F15</f>
        <v>Not applicable</v>
      </c>
      <c r="G25" s="28" t="str">
        <f>AC!G15</f>
        <v/>
      </c>
      <c r="H25" s="28" t="str">
        <f>AC!H15</f>
        <v>Suggestion for improvement</v>
      </c>
      <c r="I25" s="28" t="str">
        <f>AC!I15</f>
        <v>Would be good to work with campus leadership to initiate a sustainability assessment program that can then be included in future reports.</v>
      </c>
      <c r="J25" s="28" t="str">
        <f>AC!J15</f>
        <v>Agreed: let's work on this for STARS 2.2.</v>
      </c>
      <c r="K25" s="28" t="str">
        <f>AC!K15</f>
        <v/>
      </c>
      <c r="L25" s="28" t="str">
        <f>AC!L15</f>
        <v/>
      </c>
      <c r="M25" s="28" t="str">
        <f>AC!M15</f>
        <v/>
      </c>
      <c r="N25" s="28" t="str">
        <f>AC!N15</f>
        <v>Corrected</v>
      </c>
    </row>
    <row r="26" ht="48.75">
      <c r="B26" s="7" t="s">
        <v>111</v>
      </c>
      <c r="C26" s="28" t="str">
        <f>AC!C16</f>
        <v/>
      </c>
    </row>
    <row r="27" ht="48.75">
      <c r="B27" s="29" t="s">
        <v>112</v>
      </c>
      <c r="C27" s="28" t="str">
        <f>AC!C17</f>
        <v/>
      </c>
    </row>
    <row r="28" ht="37.5">
      <c r="A28" s="27" t="s">
        <v>113</v>
      </c>
      <c r="B28" s="7" t="s">
        <v>114</v>
      </c>
      <c r="C28" s="28" t="str">
        <f>AC!C18</f>
        <v>Meets criteria</v>
      </c>
      <c r="D28" s="28" t="str">
        <f>AC!D18</f>
        <v>Meets criteria</v>
      </c>
      <c r="E28" s="28" t="str">
        <f>AC!E18</f>
        <v>Meets criteria</v>
      </c>
      <c r="F28" s="28" t="str">
        <f>AC!F18</f>
        <v>Not applicable</v>
      </c>
      <c r="G28" s="28" t="str">
        <f>AC!G18</f>
        <v>Meets criteria</v>
      </c>
      <c r="H28" s="28" t="str">
        <f>AC!H18</f>
        <v>Meets criteria</v>
      </c>
      <c r="I28" s="28" t="str">
        <f>AC!I18</f>
        <v/>
      </c>
      <c r="J28" s="28" t="str">
        <f>AC!J18</f>
        <v/>
      </c>
      <c r="K28" s="28" t="str">
        <f>AC!K18</f>
        <v/>
      </c>
      <c r="L28" s="28" t="str">
        <f>AC!L18</f>
        <v/>
      </c>
      <c r="M28" s="28" t="str">
        <f>AC!M18</f>
        <v/>
      </c>
      <c r="N28" s="28" t="str">
        <f>AC!N18</f>
        <v/>
      </c>
    </row>
    <row r="29" ht="26.25">
      <c r="A29" s="27" t="s">
        <v>115</v>
      </c>
      <c r="B29" s="7" t="s">
        <v>116</v>
      </c>
      <c r="C29" s="28" t="str">
        <f>AC!C19</f>
        <v>Meets criteria</v>
      </c>
      <c r="D29" s="28" t="str">
        <f>AC!D19</f>
        <v>Meets criteria</v>
      </c>
      <c r="E29" s="28" t="str">
        <f>AC!E19</f>
        <v>Meets criteria</v>
      </c>
      <c r="F29" s="28" t="str">
        <f>AC!F19</f>
        <v>Not applicable</v>
      </c>
      <c r="G29" s="28" t="str">
        <f>AC!G19</f>
        <v>Requires revision</v>
      </c>
      <c r="H29" s="28" t="str">
        <f>AC!H19</f>
        <v>Requires revision</v>
      </c>
      <c r="I29" s="28" t="str">
        <f>AC!I19</f>
        <v>Need to check this link, it doesn't appear to be working: http://www.universityofcalifornia.edu/press-room/university-california-joins-un-supported-principles-responsible-investment 
 </v>
      </c>
      <c r="J29" s="28" t="str">
        <f>AC!J19</f>
        <v>LInk checked and it does work. All links checked for accuracy.</v>
      </c>
      <c r="K29" s="28" t="str">
        <f>AC!K19</f>
        <v/>
      </c>
      <c r="L29" s="28" t="str">
        <f>AC!L19</f>
        <v/>
      </c>
      <c r="M29" s="28" t="str">
        <f>AC!M19</f>
        <v/>
      </c>
      <c r="N29" s="28" t="str">
        <f>AC!N19</f>
        <v>Meets criteria</v>
      </c>
    </row>
    <row r="30" ht="26.25">
      <c r="B30" s="7" t="s">
        <v>119</v>
      </c>
      <c r="C30" s="28" t="str">
        <f>AC!C20</f>
        <v>Meets criteria</v>
      </c>
    </row>
    <row r="31">
      <c r="A31" s="27" t="s">
        <v>120</v>
      </c>
      <c r="B31" s="7" t="s">
        <v>121</v>
      </c>
      <c r="C31" s="28" t="str">
        <f>AC!C21</f>
        <v>Meets criteria</v>
      </c>
      <c r="D31" s="28" t="str">
        <f>AC!D21</f>
        <v>Meets criteria</v>
      </c>
      <c r="E31" s="28" t="str">
        <f>AC!E21</f>
        <v>Meets criteria</v>
      </c>
      <c r="F31" s="28" t="str">
        <f>AC!F21</f>
        <v>Meets criteria</v>
      </c>
      <c r="G31" s="28" t="str">
        <f>AC!G21</f>
        <v>Requires revision</v>
      </c>
      <c r="H31" s="28" t="str">
        <f>AC!H21</f>
        <v>Requires revision</v>
      </c>
      <c r="I31" s="28" t="str">
        <f>AC!I21</f>
        <v>Need to make sure final reserach list is included..Need to check URLs in this section, starting with Arts &amp; Humaities .Some are not working.</v>
      </c>
      <c r="J31" s="28" t="str">
        <f>AC!J21</f>
        <v>Fixed links and uploaded inventory. Inventory is a work in progress and will be reviewd and updated in real time by the Sustainability Programs Office and the Office of the VC for Research. Discussions are on-going about putting the inventory online via the SPO and/or VCR website(s) and sending an annual spring quarter email to faculty and related administrators and support staff for annual review, as we do with the sutsainability course inventory. That way, with their feedback, the inventory can be updated in real time as feedback comes into the SPO via email and the lists uploaded online.</v>
      </c>
      <c r="K31" s="28" t="str">
        <f>AC!K21</f>
        <v/>
      </c>
      <c r="L31" s="28" t="str">
        <f>AC!L21</f>
        <v/>
      </c>
      <c r="M31" s="28" t="str">
        <f>AC!M21</f>
        <v/>
      </c>
      <c r="N31" s="28" t="str">
        <f>AC!N21</f>
        <v>Meets criteria</v>
      </c>
    </row>
    <row r="32" ht="26.25">
      <c r="B32" s="7" t="s">
        <v>124</v>
      </c>
      <c r="C32" s="28" t="str">
        <f>AC!C22</f>
        <v>Requires revision</v>
      </c>
    </row>
    <row r="33" ht="26.25">
      <c r="B33" s="7" t="s">
        <v>125</v>
      </c>
      <c r="C33" s="28" t="str">
        <f>AC!C23</f>
        <v>Requires revision</v>
      </c>
    </row>
    <row r="34" ht="37.5">
      <c r="A34" s="27" t="s">
        <v>126</v>
      </c>
      <c r="B34" s="7" t="s">
        <v>127</v>
      </c>
      <c r="C34" s="28" t="str">
        <f>AC!C24</f>
        <v>Meets criteria</v>
      </c>
      <c r="D34" s="28" t="str">
        <f>AC!D24</f>
        <v>Meets criteria</v>
      </c>
      <c r="E34" s="28" t="str">
        <f>AC!E24</f>
        <v>Meets criteria</v>
      </c>
      <c r="F34" s="28" t="str">
        <f>AC!F24</f>
        <v>Not applicable</v>
      </c>
      <c r="G34" s="28" t="str">
        <f>AC!G24</f>
        <v>Meets criteria</v>
      </c>
      <c r="H34" s="28" t="str">
        <f>AC!H24</f>
        <v>Meets criteria</v>
      </c>
      <c r="I34" s="28" t="str">
        <f>AC!I24</f>
        <v/>
      </c>
      <c r="J34" s="28" t="str">
        <f>AC!J24</f>
        <v/>
      </c>
      <c r="K34" s="28" t="str">
        <f>AC!K24</f>
        <v/>
      </c>
      <c r="L34" s="28" t="str">
        <f>AC!L24</f>
        <v/>
      </c>
      <c r="M34" s="28" t="str">
        <f>AC!M24</f>
        <v/>
      </c>
      <c r="N34" s="28" t="str">
        <f>AC!N24</f>
        <v>Meets criteria</v>
      </c>
    </row>
    <row r="35" ht="48.75">
      <c r="B35" s="29" t="s">
        <v>128</v>
      </c>
      <c r="C35" s="28" t="str">
        <f>AC!C25</f>
        <v>Meets criteria</v>
      </c>
    </row>
    <row r="36" ht="48.75">
      <c r="B36" s="7" t="s">
        <v>129</v>
      </c>
      <c r="C36" s="28" t="str">
        <f>AC!C26</f>
        <v>Meets criteria</v>
      </c>
    </row>
    <row r="37">
      <c r="A37" s="27" t="s">
        <v>130</v>
      </c>
      <c r="B37" s="7" t="s">
        <v>131</v>
      </c>
      <c r="C37" s="28" t="str">
        <f>AC!C27</f>
        <v>Meets criteria</v>
      </c>
      <c r="D37" s="28" t="str">
        <f>AC!D27</f>
        <v>Meets criteria</v>
      </c>
      <c r="E37" s="28" t="str">
        <f>AC!E27</f>
        <v>Meets criteria</v>
      </c>
      <c r="F37" s="28" t="str">
        <f>AC!F27</f>
        <v>Not applicable</v>
      </c>
      <c r="G37" s="28" t="str">
        <f>AC!G27</f>
        <v>Meets criteria</v>
      </c>
      <c r="H37" s="28" t="str">
        <f>AC!H27</f>
        <v>Meets criteria</v>
      </c>
      <c r="I37" s="28" t="str">
        <f>AC!I27</f>
        <v/>
      </c>
      <c r="J37" s="28" t="str">
        <f>AC!J27</f>
        <v/>
      </c>
      <c r="K37" s="28" t="str">
        <f>AC!K27</f>
        <v/>
      </c>
      <c r="L37" s="28" t="str">
        <f>AC!L27</f>
        <v/>
      </c>
      <c r="M37" s="28" t="str">
        <f>AC!M27</f>
        <v/>
      </c>
      <c r="N37" s="28" t="str">
        <f>AC!N27</f>
        <v>Meets criteria</v>
      </c>
    </row>
    <row r="38" ht="26.25">
      <c r="B38" s="29" t="s">
        <v>132</v>
      </c>
      <c r="C38" s="28" t="str">
        <f>AC!C28</f>
        <v>Meets criteria</v>
      </c>
    </row>
    <row r="39">
      <c r="B39" s="7" t="s">
        <v>133</v>
      </c>
      <c r="C39" s="28" t="str">
        <f>AC!C29</f>
        <v>Meets criteria</v>
      </c>
    </row>
    <row r="40">
      <c r="A40" s="27" t="s">
        <v>176</v>
      </c>
      <c r="B40" s="7" t="s">
        <v>177</v>
      </c>
      <c r="C40" s="28" t="str">
        <f>EN!C2</f>
        <v>Meets criteria</v>
      </c>
      <c r="D40" s="28" t="str">
        <f>EN!D2</f>
        <v>Meets criteria</v>
      </c>
      <c r="E40" s="28" t="str">
        <f>EN!E2</f>
        <v/>
      </c>
      <c r="F40" s="28" t="str">
        <f>EN!F2</f>
        <v>Meets criteria</v>
      </c>
      <c r="G40" s="28" t="str">
        <f>EN!G2</f>
        <v>Meets criteria</v>
      </c>
      <c r="H40" s="28" t="str">
        <f>EN!H2</f>
        <v>Meets criteria</v>
      </c>
      <c r="I40" s="28" t="str">
        <f>EN!I2</f>
        <v/>
      </c>
      <c r="J40" s="28" t="str">
        <f>EN!J2</f>
        <v/>
      </c>
      <c r="K40" s="28" t="str">
        <f>EN!K2</f>
        <v/>
      </c>
      <c r="L40" s="28" t="str">
        <f>EN!L2</f>
        <v/>
      </c>
      <c r="M40" s="28" t="str">
        <f>EN!M2</f>
        <v/>
      </c>
      <c r="N40" s="28" t="str">
        <f>EN!N2</f>
        <v>Meets criteria</v>
      </c>
    </row>
    <row r="41" ht="48.75">
      <c r="B41" s="7" t="s">
        <v>178</v>
      </c>
      <c r="C41" s="28" t="str">
        <f>EN!C3</f>
        <v>Meets criteria</v>
      </c>
    </row>
    <row r="42" ht="37.5">
      <c r="B42" s="7" t="s">
        <v>179</v>
      </c>
      <c r="C42" s="28" t="str">
        <f>EN!C4</f>
        <v>Meets criteria</v>
      </c>
    </row>
    <row r="43" ht="26.25">
      <c r="A43" s="27" t="s">
        <v>180</v>
      </c>
      <c r="B43" s="28" t="s">
        <v>181</v>
      </c>
      <c r="C43" s="28" t="str">
        <f>EN!C5</f>
        <v>Meets criteria</v>
      </c>
      <c r="D43" s="28" t="str">
        <f>EN!D5</f>
        <v>Meets criteria</v>
      </c>
      <c r="E43" s="28" t="str">
        <f>EN!E5</f>
        <v>Meets criteria</v>
      </c>
      <c r="F43" s="28" t="str">
        <f>EN!F5</f>
        <v>Not applicable</v>
      </c>
      <c r="G43" s="28" t="str">
        <f>EN!G5</f>
        <v>Meets criteria</v>
      </c>
      <c r="H43" s="28" t="str">
        <f>EN!H5</f>
        <v>Meets criteria</v>
      </c>
      <c r="I43" s="28" t="str">
        <f>EN!I5</f>
        <v/>
      </c>
      <c r="J43" s="28" t="str">
        <f>EN!J5</f>
        <v/>
      </c>
      <c r="K43" s="28" t="str">
        <f>EN!K5</f>
        <v/>
      </c>
      <c r="L43" s="28" t="str">
        <f>EN!L5</f>
        <v/>
      </c>
      <c r="M43" s="28" t="str">
        <f>EN!M5</f>
        <v/>
      </c>
      <c r="N43" s="28" t="str">
        <f>EN!N5</f>
        <v>Meets criteria</v>
      </c>
    </row>
    <row r="44" ht="37.5">
      <c r="A44" s="27" t="s">
        <v>182</v>
      </c>
      <c r="B44" s="7" t="s">
        <v>183</v>
      </c>
      <c r="C44" s="28" t="str">
        <f>EN!C6</f>
        <v>Meets criteria</v>
      </c>
      <c r="D44" s="28" t="str">
        <f>EN!D6</f>
        <v>Meets criteria</v>
      </c>
      <c r="E44" s="28" t="str">
        <f>EN!E6</f>
        <v>Meets criteria</v>
      </c>
      <c r="F44" s="28" t="str">
        <f>EN!F6</f>
        <v>Not applicable</v>
      </c>
      <c r="G44" s="28" t="str">
        <f>EN!G6</f>
        <v>Meets criteria</v>
      </c>
      <c r="H44" s="28" t="str">
        <f>EN!H6</f>
        <v>Meets criteria</v>
      </c>
      <c r="I44" s="28" t="str">
        <f>EN!I6</f>
        <v>Would be good if campus can in the future implement more programs around sustainable investment, as well as theme related programs.</v>
      </c>
      <c r="J44" s="28" t="str">
        <f>EN!J6</f>
        <v>Agreed! Let's target this for FY19 planning and improvement.</v>
      </c>
      <c r="K44" s="28" t="str">
        <f>EN!K6</f>
        <v/>
      </c>
      <c r="L44" s="28" t="str">
        <f>EN!L6</f>
        <v/>
      </c>
      <c r="M44" s="28" t="str">
        <f>EN!M6</f>
        <v/>
      </c>
      <c r="N44" s="28" t="str">
        <f>EN!N6</f>
        <v>Meets criteria</v>
      </c>
    </row>
    <row r="45" ht="37.5">
      <c r="B45" s="7" t="s">
        <v>186</v>
      </c>
      <c r="C45" s="28" t="str">
        <f>EN!C7</f>
        <v>Meets criteria</v>
      </c>
    </row>
    <row r="46" ht="60.0">
      <c r="B46" s="7" t="s">
        <v>187</v>
      </c>
      <c r="C46" s="28" t="str">
        <f>EN!C8</f>
        <v/>
      </c>
    </row>
    <row r="47" ht="26.25">
      <c r="B47" s="7" t="s">
        <v>188</v>
      </c>
      <c r="C47" s="28" t="str">
        <f>EN!C9</f>
        <v>Meets criteria</v>
      </c>
    </row>
    <row r="48" ht="48.75">
      <c r="B48" s="7" t="s">
        <v>189</v>
      </c>
      <c r="C48" s="28" t="str">
        <f>EN!C10</f>
        <v/>
      </c>
    </row>
    <row r="49" ht="48.75">
      <c r="B49" s="7" t="s">
        <v>190</v>
      </c>
      <c r="C49" s="28" t="str">
        <f>EN!C11</f>
        <v/>
      </c>
    </row>
    <row r="50" ht="37.5">
      <c r="B50" s="7" t="s">
        <v>191</v>
      </c>
      <c r="C50" s="28" t="str">
        <f>EN!C12</f>
        <v>Meets criteria</v>
      </c>
    </row>
    <row r="51" ht="37.5">
      <c r="A51" s="27" t="s">
        <v>192</v>
      </c>
      <c r="B51" s="7" t="s">
        <v>193</v>
      </c>
      <c r="C51" s="28" t="str">
        <f>EN!C13</f>
        <v/>
      </c>
      <c r="D51" s="28" t="str">
        <f>EN!D13</f>
        <v>Meets criteria</v>
      </c>
      <c r="E51" s="28" t="str">
        <f>EN!E13</f>
        <v>Meets criteria</v>
      </c>
      <c r="F51" s="28" t="str">
        <f>EN!F13</f>
        <v>Not applicable</v>
      </c>
      <c r="G51" s="28" t="str">
        <f>EN!G13</f>
        <v>Meets criteria</v>
      </c>
      <c r="H51" s="28" t="str">
        <f>EN!H13</f>
        <v/>
      </c>
      <c r="I51" s="28" t="str">
        <f>EN!I13</f>
        <v/>
      </c>
      <c r="J51" s="28" t="str">
        <f>EN!J13</f>
        <v/>
      </c>
      <c r="K51" s="28" t="str">
        <f>EN!K13</f>
        <v/>
      </c>
      <c r="L51" s="28" t="str">
        <f>EN!L13</f>
        <v/>
      </c>
      <c r="M51" s="28" t="str">
        <f>EN!M13</f>
        <v/>
      </c>
      <c r="N51" s="28" t="str">
        <f>EN!N13</f>
        <v>Meets criteria</v>
      </c>
    </row>
    <row r="52" ht="26.25">
      <c r="B52" s="7" t="s">
        <v>194</v>
      </c>
      <c r="C52" s="28" t="str">
        <f>EN!C14</f>
        <v>Meets criteria</v>
      </c>
    </row>
    <row r="53" ht="48.75">
      <c r="B53" s="7" t="s">
        <v>195</v>
      </c>
      <c r="C53" s="28" t="str">
        <f>EN!C15</f>
        <v/>
      </c>
    </row>
    <row r="54" ht="26.25">
      <c r="B54" s="7" t="s">
        <v>196</v>
      </c>
      <c r="C54" s="28" t="str">
        <f>EN!C16</f>
        <v>Meets criteria</v>
      </c>
    </row>
    <row r="55" ht="37.5">
      <c r="B55" s="7" t="s">
        <v>197</v>
      </c>
      <c r="C55" s="28" t="str">
        <f>EN!C17</f>
        <v>Meets criteria</v>
      </c>
    </row>
    <row r="56" ht="37.5">
      <c r="B56" s="7" t="s">
        <v>198</v>
      </c>
      <c r="C56" s="28" t="str">
        <f>EN!C18</f>
        <v>Meets criteria</v>
      </c>
    </row>
    <row r="57" ht="37.5">
      <c r="B57" s="7" t="s">
        <v>199</v>
      </c>
      <c r="C57" s="28" t="str">
        <f>EN!C19</f>
        <v>Meets criteria</v>
      </c>
    </row>
    <row r="58" ht="37.5">
      <c r="B58" s="7" t="s">
        <v>200</v>
      </c>
      <c r="C58" s="28" t="str">
        <f>EN!C20</f>
        <v>Meets criteria</v>
      </c>
    </row>
    <row r="59" ht="48.75">
      <c r="B59" s="7" t="s">
        <v>201</v>
      </c>
      <c r="C59" s="28" t="str">
        <f>EN!C21</f>
        <v>Meets criteria</v>
      </c>
    </row>
    <row r="60" ht="37.5">
      <c r="A60" s="27" t="s">
        <v>202</v>
      </c>
      <c r="B60" s="28" t="s">
        <v>203</v>
      </c>
      <c r="C60" s="28" t="str">
        <f>EN!C22</f>
        <v>Meets criteria</v>
      </c>
      <c r="D60" s="28" t="str">
        <f>EN!D22</f>
        <v>Meets criteria</v>
      </c>
      <c r="E60" s="28" t="str">
        <f>EN!E22</f>
        <v>Meets criteria</v>
      </c>
      <c r="F60" s="28" t="str">
        <f>EN!F22</f>
        <v>Not applicable</v>
      </c>
      <c r="G60" s="28" t="str">
        <f>EN!G22</f>
        <v>Meets criteria</v>
      </c>
      <c r="H60" s="28" t="str">
        <f>EN!H22</f>
        <v>Meets criteria</v>
      </c>
      <c r="I60" s="28" t="str">
        <f>EN!I22</f>
        <v/>
      </c>
      <c r="J60" s="28" t="str">
        <f>EN!J22</f>
        <v/>
      </c>
      <c r="K60" s="28" t="str">
        <f>EN!K22</f>
        <v/>
      </c>
      <c r="L60" s="28" t="str">
        <f>EN!L22</f>
        <v/>
      </c>
      <c r="M60" s="28" t="str">
        <f>EN!M22</f>
        <v/>
      </c>
      <c r="N60" s="28" t="str">
        <f>EN!N22</f>
        <v>Meets criteria</v>
      </c>
    </row>
    <row r="61" ht="48.75">
      <c r="A61" s="27" t="s">
        <v>204</v>
      </c>
      <c r="B61" s="7" t="s">
        <v>205</v>
      </c>
      <c r="C61" s="28" t="str">
        <f>EN!C23</f>
        <v/>
      </c>
      <c r="D61" s="28" t="str">
        <f>EN!D23</f>
        <v/>
      </c>
      <c r="E61" s="28" t="str">
        <f>EN!E23</f>
        <v/>
      </c>
      <c r="F61" s="28" t="str">
        <f>EN!F23</f>
        <v>Not applicable</v>
      </c>
      <c r="G61" s="28" t="str">
        <f>EN!G23</f>
        <v/>
      </c>
      <c r="H61" s="28" t="str">
        <f>EN!H23</f>
        <v/>
      </c>
      <c r="I61" s="28" t="str">
        <f>EN!I23</f>
        <v>Did not review because not pursuing.</v>
      </c>
      <c r="J61" s="28" t="str">
        <f>EN!J23</f>
        <v>Something to definitely think about and learn from those campuses that are doing this for future use.</v>
      </c>
      <c r="K61" s="28" t="str">
        <f>EN!K23</f>
        <v/>
      </c>
      <c r="L61" s="28" t="str">
        <f>EN!L23</f>
        <v/>
      </c>
      <c r="M61" s="28" t="str">
        <f>EN!M23</f>
        <v/>
      </c>
      <c r="N61" s="28" t="str">
        <f>EN!N23</f>
        <v/>
      </c>
    </row>
    <row r="62" ht="60.0">
      <c r="B62" s="7" t="s">
        <v>208</v>
      </c>
      <c r="C62" s="28" t="str">
        <f>EN!C24</f>
        <v/>
      </c>
    </row>
    <row r="63" ht="48.75">
      <c r="B63" s="29" t="s">
        <v>209</v>
      </c>
      <c r="C63" s="28" t="str">
        <f>EN!C25</f>
        <v/>
      </c>
    </row>
    <row r="64" ht="26.25">
      <c r="B64" s="7" t="s">
        <v>210</v>
      </c>
      <c r="C64" s="28" t="str">
        <f>EN!C26</f>
        <v/>
      </c>
    </row>
    <row r="65">
      <c r="A65" s="27" t="s">
        <v>211</v>
      </c>
      <c r="B65" s="7" t="s">
        <v>212</v>
      </c>
      <c r="C65" s="28" t="str">
        <f>EN!C27</f>
        <v>Meets criteria</v>
      </c>
      <c r="D65" s="28" t="str">
        <f>EN!D27</f>
        <v>Meets criteria</v>
      </c>
      <c r="E65" s="28" t="str">
        <f>EN!E27</f>
        <v>Meets criteria</v>
      </c>
      <c r="F65" s="28" t="str">
        <f>EN!F27</f>
        <v>Meets criteria</v>
      </c>
      <c r="G65" s="28" t="str">
        <f>EN!G27</f>
        <v>Meets criteria</v>
      </c>
      <c r="H65" s="28" t="str">
        <f>EN!H27</f>
        <v>Meets criteria</v>
      </c>
      <c r="I65" s="28" t="str">
        <f>EN!I27</f>
        <v/>
      </c>
      <c r="J65" s="28" t="str">
        <f>EN!J27</f>
        <v/>
      </c>
      <c r="K65" s="28" t="str">
        <f>EN!K27</f>
        <v/>
      </c>
      <c r="L65" s="28" t="str">
        <f>EN!L27</f>
        <v/>
      </c>
      <c r="M65" s="28" t="str">
        <f>EN!M27</f>
        <v/>
      </c>
      <c r="N65" s="28" t="str">
        <f>EN!N27</f>
        <v>Meets criteria</v>
      </c>
    </row>
    <row r="66" ht="60.0">
      <c r="B66" s="29" t="s">
        <v>213</v>
      </c>
      <c r="C66" s="28" t="str">
        <f>EN!C28</f>
        <v>Meets criteria</v>
      </c>
    </row>
    <row r="67" ht="26.25">
      <c r="B67" s="7" t="s">
        <v>214</v>
      </c>
      <c r="C67" s="28" t="str">
        <f>EN!C29</f>
        <v>Meets criteria</v>
      </c>
    </row>
    <row r="68" ht="26.25">
      <c r="A68" s="27" t="s">
        <v>215</v>
      </c>
      <c r="B68" s="28" t="s">
        <v>216</v>
      </c>
      <c r="C68" s="28" t="str">
        <f>EN!C30</f>
        <v>Meets criteria</v>
      </c>
      <c r="D68" s="28" t="str">
        <f>EN!D30</f>
        <v>Meets criteria</v>
      </c>
      <c r="E68" s="28" t="str">
        <f>EN!E30</f>
        <v>Meets criteria</v>
      </c>
      <c r="F68" s="28" t="str">
        <f>EN!F30</f>
        <v>Not applicable</v>
      </c>
      <c r="G68" s="28" t="str">
        <f>EN!G30</f>
        <v>Meets criteria</v>
      </c>
      <c r="H68" s="28" t="str">
        <f>EN!H30</f>
        <v>Meets criteria</v>
      </c>
      <c r="I68" s="28" t="str">
        <f>EN!I30</f>
        <v/>
      </c>
      <c r="J68" s="28" t="str">
        <f>EN!J30</f>
        <v/>
      </c>
      <c r="K68" s="28" t="str">
        <f>EN!K30</f>
        <v/>
      </c>
      <c r="L68" s="28" t="str">
        <f>EN!L30</f>
        <v/>
      </c>
      <c r="M68" s="28" t="str">
        <f>EN!M30</f>
        <v/>
      </c>
      <c r="N68" s="28" t="str">
        <f>EN!N30</f>
        <v>Meets criteria</v>
      </c>
    </row>
    <row r="69" ht="37.5">
      <c r="A69" s="27" t="s">
        <v>217</v>
      </c>
      <c r="B69" s="7" t="s">
        <v>218</v>
      </c>
      <c r="C69" s="28" t="str">
        <f>EN!C31</f>
        <v>Meets criteria</v>
      </c>
      <c r="D69" s="28" t="str">
        <f>EN!D31</f>
        <v>Meets criteria</v>
      </c>
      <c r="E69" s="28" t="str">
        <f>EN!E31</f>
        <v>Meets criteria</v>
      </c>
      <c r="F69" s="28" t="str">
        <f>EN!F31</f>
        <v>Not applicable</v>
      </c>
      <c r="G69" s="28" t="str">
        <f>EN!G31</f>
        <v>Meets criteria</v>
      </c>
      <c r="H69" s="28" t="str">
        <f>EN!H31</f>
        <v>Meets criteria</v>
      </c>
      <c r="I69" s="28" t="str">
        <f>EN!I31</f>
        <v/>
      </c>
      <c r="J69" s="28" t="str">
        <f>EN!J31</f>
        <v/>
      </c>
      <c r="K69" s="28" t="str">
        <f>EN!K31</f>
        <v/>
      </c>
      <c r="L69" s="28" t="str">
        <f>EN!L31</f>
        <v/>
      </c>
      <c r="M69" s="28" t="str">
        <f>EN!M31</f>
        <v/>
      </c>
      <c r="N69" s="28" t="str">
        <f>EN!N31</f>
        <v>Meets criteria</v>
      </c>
    </row>
    <row r="70" ht="48.75">
      <c r="B70" s="28" t="s">
        <v>219</v>
      </c>
      <c r="C70" s="28" t="str">
        <f>EN!C32</f>
        <v>Meets criteria</v>
      </c>
    </row>
    <row r="71" ht="26.25">
      <c r="A71" s="27" t="s">
        <v>220</v>
      </c>
      <c r="B71" s="7" t="s">
        <v>221</v>
      </c>
      <c r="C71" s="28" t="str">
        <f>EN!C33</f>
        <v>Meets criteria</v>
      </c>
      <c r="D71" s="28" t="str">
        <f>EN!D33</f>
        <v>Meets criteria</v>
      </c>
      <c r="E71" s="28" t="str">
        <f>EN!E33</f>
        <v>Meets criteria</v>
      </c>
      <c r="F71" s="28" t="str">
        <f>EN!F33</f>
        <v>Not applicable</v>
      </c>
      <c r="G71" s="28" t="str">
        <f>EN!G33</f>
        <v>Meets criteria</v>
      </c>
      <c r="H71" s="28" t="str">
        <f>EN!H33</f>
        <v>Meets criteria</v>
      </c>
      <c r="I71" s="28" t="str">
        <f>EN!I33</f>
        <v/>
      </c>
      <c r="J71" s="28" t="str">
        <f>EN!J33</f>
        <v/>
      </c>
      <c r="K71" s="28" t="str">
        <f>EN!K33</f>
        <v/>
      </c>
      <c r="L71" s="28" t="str">
        <f>EN!L33</f>
        <v/>
      </c>
      <c r="M71" s="28" t="str">
        <f>EN!M33</f>
        <v/>
      </c>
      <c r="N71" s="28" t="str">
        <f>EN!N33</f>
        <v>Meets criteria</v>
      </c>
    </row>
    <row r="72" ht="26.25">
      <c r="B72" s="7" t="s">
        <v>222</v>
      </c>
      <c r="C72" s="28" t="str">
        <f>EN!C34</f>
        <v>Meets criteria</v>
      </c>
    </row>
    <row r="73" ht="26.25">
      <c r="B73" s="7" t="s">
        <v>223</v>
      </c>
      <c r="C73" s="28" t="str">
        <f>EN!C35</f>
        <v>Meets criteria</v>
      </c>
    </row>
    <row r="74" ht="71.25">
      <c r="B74" s="7" t="s">
        <v>224</v>
      </c>
      <c r="C74" s="28" t="str">
        <f>EN!C36</f>
        <v>Meets criteria</v>
      </c>
    </row>
    <row r="75" ht="37.5">
      <c r="A75" s="27" t="s">
        <v>225</v>
      </c>
      <c r="B75" s="7" t="s">
        <v>226</v>
      </c>
      <c r="C75" s="28" t="str">
        <f>EN!C37</f>
        <v>Meets criteria</v>
      </c>
      <c r="D75" s="28" t="str">
        <f>EN!D37</f>
        <v>Meets criteria</v>
      </c>
      <c r="E75" s="28" t="str">
        <f>EN!E37</f>
        <v>Meets criteria</v>
      </c>
      <c r="F75" s="28" t="str">
        <f>EN!F37</f>
        <v>Not applicable</v>
      </c>
      <c r="G75" s="28" t="str">
        <f>EN!G37</f>
        <v>Meets criteria</v>
      </c>
      <c r="H75" s="28" t="str">
        <f>EN!H37</f>
        <v>Meets criteria</v>
      </c>
      <c r="I75" s="28" t="str">
        <f>EN!I37</f>
        <v>Recommend continuing initiative to reach our to other local and UC campuses for partnering on future STARS submissions.</v>
      </c>
      <c r="J75" s="28" t="str">
        <f>EN!J37</f>
        <v>Agree completely. Already reached out to University of San Diego and we will be partnering with them for STARS 2.2 external review.</v>
      </c>
      <c r="K75" s="28" t="str">
        <f>EN!K37</f>
        <v/>
      </c>
      <c r="L75" s="28" t="str">
        <f>EN!L37</f>
        <v/>
      </c>
      <c r="M75" s="28" t="str">
        <f>EN!M37</f>
        <v/>
      </c>
      <c r="N75" s="28" t="str">
        <f>EN!N37</f>
        <v>Meets criteria</v>
      </c>
    </row>
    <row r="76" ht="48.75">
      <c r="B76" s="7" t="s">
        <v>389</v>
      </c>
      <c r="C76" s="28" t="str">
        <f>EN!C38</f>
        <v>Meets criteria</v>
      </c>
    </row>
    <row r="77" ht="37.5">
      <c r="B77" s="7" t="s">
        <v>230</v>
      </c>
      <c r="C77" s="28" t="str">
        <f>EN!C39</f>
        <v/>
      </c>
    </row>
    <row r="78" ht="26.25">
      <c r="B78" s="7" t="s">
        <v>231</v>
      </c>
      <c r="C78" s="28" t="str">
        <f>EN!C40</f>
        <v>Meets criteria</v>
      </c>
    </row>
    <row r="79" ht="48.75">
      <c r="A79" s="27" t="s">
        <v>232</v>
      </c>
      <c r="B79" s="7" t="s">
        <v>233</v>
      </c>
      <c r="C79" s="28" t="str">
        <f>EN!C41</f>
        <v>Meets criteria</v>
      </c>
      <c r="D79" s="28" t="str">
        <f>EN!D41</f>
        <v>Meets criteria</v>
      </c>
      <c r="E79" s="28" t="str">
        <f>EN!E41</f>
        <v>Meets criteria</v>
      </c>
      <c r="F79" s="28" t="str">
        <f>EN!F41</f>
        <v>Not applicable</v>
      </c>
      <c r="G79" s="28" t="str">
        <f>EN!G41</f>
        <v>Meets criteria</v>
      </c>
      <c r="H79" s="28" t="str">
        <f>EN!H41</f>
        <v>Meets criteria</v>
      </c>
      <c r="I79" s="28" t="str">
        <f>EN!I41</f>
        <v/>
      </c>
      <c r="J79" s="28" t="str">
        <f>EN!J41</f>
        <v/>
      </c>
      <c r="K79" s="28" t="str">
        <f>EN!K41</f>
        <v/>
      </c>
      <c r="L79" s="28" t="str">
        <f>EN!L41</f>
        <v/>
      </c>
      <c r="M79" s="28" t="str">
        <f>EN!M41</f>
        <v/>
      </c>
      <c r="N79" s="28" t="str">
        <f>EN!N41</f>
        <v>Meets criteria</v>
      </c>
    </row>
    <row r="80" ht="26.25">
      <c r="B80" s="7" t="s">
        <v>234</v>
      </c>
      <c r="C80" s="28" t="str">
        <f>EN!C42</f>
        <v>Meets criteria</v>
      </c>
    </row>
    <row r="81" ht="26.25">
      <c r="B81" s="7" t="s">
        <v>235</v>
      </c>
      <c r="C81" s="28" t="str">
        <f>EN!C43</f>
        <v>Meets criteria</v>
      </c>
    </row>
    <row r="82" ht="37.5">
      <c r="B82" s="7" t="s">
        <v>236</v>
      </c>
      <c r="C82" s="28" t="str">
        <f>EN!C44</f>
        <v>Meets criteria</v>
      </c>
    </row>
    <row r="83" ht="37.5">
      <c r="B83" s="7" t="s">
        <v>237</v>
      </c>
      <c r="C83" s="28" t="str">
        <f>EN!C45</f>
        <v>Meets criteria</v>
      </c>
    </row>
    <row r="84" ht="26.25">
      <c r="B84" s="7" t="s">
        <v>238</v>
      </c>
      <c r="C84" s="28" t="str">
        <f>EN!C46</f>
        <v>Meets criteria</v>
      </c>
    </row>
    <row r="85" ht="37.5">
      <c r="A85" s="27" t="s">
        <v>239</v>
      </c>
      <c r="B85" s="7" t="s">
        <v>240</v>
      </c>
      <c r="C85" s="28" t="str">
        <f>EN!C47</f>
        <v>Meets criteria</v>
      </c>
      <c r="D85" s="28" t="str">
        <f>EN!D47</f>
        <v>Meets criteria</v>
      </c>
      <c r="E85" s="28" t="str">
        <f>EN!E47</f>
        <v>Meets criteria</v>
      </c>
      <c r="F85" s="28" t="str">
        <f>EN!F47</f>
        <v>Meets criteria</v>
      </c>
      <c r="G85" s="28" t="str">
        <f>EN!G47</f>
        <v>Meets criteria</v>
      </c>
      <c r="H85" s="28" t="str">
        <f>EN!H47</f>
        <v>Meets criteria</v>
      </c>
      <c r="I85" s="28" t="str">
        <f>EN!I47</f>
        <v/>
      </c>
      <c r="J85" s="28" t="str">
        <f>EN!J47</f>
        <v/>
      </c>
      <c r="K85" s="28" t="str">
        <f>EN!K47</f>
        <v/>
      </c>
      <c r="L85" s="28" t="str">
        <f>EN!L47</f>
        <v/>
      </c>
      <c r="M85" s="28" t="str">
        <f>EN!M47</f>
        <v/>
      </c>
      <c r="N85" s="28" t="str">
        <f>EN!N47</f>
        <v>Meets criteria</v>
      </c>
    </row>
    <row r="86" ht="37.5">
      <c r="A86" s="27" t="s">
        <v>241</v>
      </c>
      <c r="B86" s="7" t="s">
        <v>242</v>
      </c>
      <c r="C86" s="28" t="str">
        <f>EN!C48</f>
        <v>Meets criteria</v>
      </c>
      <c r="D86" s="28" t="str">
        <f>EN!D48</f>
        <v>Meets criteria</v>
      </c>
      <c r="E86" s="28" t="str">
        <f>EN!E48</f>
        <v>Meets criteria</v>
      </c>
      <c r="F86" s="28" t="str">
        <f>EN!F48</f>
        <v>Not applicable</v>
      </c>
      <c r="G86" s="28" t="str">
        <f>EN!G48</f>
        <v>Meets criteria</v>
      </c>
      <c r="H86" s="28" t="str">
        <f>EN!H48</f>
        <v>Meets criteria</v>
      </c>
      <c r="I86" s="28" t="str">
        <f>EN!I48</f>
        <v/>
      </c>
      <c r="J86" s="28" t="str">
        <f>EN!J48</f>
        <v/>
      </c>
      <c r="K86" s="28" t="str">
        <f>EN!K48</f>
        <v/>
      </c>
      <c r="L86" s="28" t="str">
        <f>EN!L48</f>
        <v/>
      </c>
      <c r="M86" s="28" t="str">
        <f>EN!M48</f>
        <v/>
      </c>
      <c r="N86" s="28" t="str">
        <f>EN!N48</f>
        <v>Meets criteria</v>
      </c>
    </row>
    <row r="87" ht="48.75">
      <c r="B87" s="7" t="s">
        <v>243</v>
      </c>
      <c r="C87" s="28" t="str">
        <f>EN!C49</f>
        <v>Meets criteria</v>
      </c>
    </row>
    <row r="88" ht="37.5">
      <c r="A88" s="27" t="s">
        <v>244</v>
      </c>
      <c r="B88" s="7" t="s">
        <v>245</v>
      </c>
      <c r="C88" s="28" t="str">
        <f>EN!C50</f>
        <v>Meets criteria</v>
      </c>
      <c r="D88" s="28" t="str">
        <f>EN!D50</f>
        <v>Meets criteria</v>
      </c>
      <c r="E88" s="28" t="str">
        <f>EN!E50</f>
        <v>Meets criteria</v>
      </c>
      <c r="F88" s="28" t="str">
        <f>EN!F50</f>
        <v>Not applicable</v>
      </c>
      <c r="G88" s="28" t="str">
        <f>EN!G50</f>
        <v>Meets criteria</v>
      </c>
      <c r="H88" s="28" t="str">
        <f>EN!H50</f>
        <v>Meets criteria</v>
      </c>
      <c r="I88" s="28" t="str">
        <f>EN!I50</f>
        <v/>
      </c>
      <c r="J88" s="28" t="str">
        <f>EN!J50</f>
        <v/>
      </c>
      <c r="K88" s="28" t="str">
        <f>EN!K50</f>
        <v/>
      </c>
      <c r="L88" s="28" t="str">
        <f>EN!L50</f>
        <v/>
      </c>
      <c r="M88" s="28" t="str">
        <f>EN!M50</f>
        <v/>
      </c>
      <c r="N88" s="28" t="str">
        <f>EN!N50</f>
        <v>Meets criteria</v>
      </c>
    </row>
    <row r="89" ht="37.5">
      <c r="B89" s="7" t="s">
        <v>246</v>
      </c>
      <c r="C89" s="28" t="str">
        <f>EN!C51</f>
        <v>Meets criteria</v>
      </c>
    </row>
    <row r="90" ht="26.25">
      <c r="A90" s="27" t="s">
        <v>247</v>
      </c>
      <c r="B90" s="7" t="s">
        <v>248</v>
      </c>
      <c r="C90" s="28" t="str">
        <f>OP!C2</f>
        <v>Meets criteria</v>
      </c>
      <c r="D90" s="28" t="str">
        <f>OP!D2</f>
        <v>Meets criteria</v>
      </c>
      <c r="E90" s="28" t="str">
        <f>OP!E2</f>
        <v>Meets criteria</v>
      </c>
      <c r="F90" s="28" t="str">
        <f>OP!F2</f>
        <v>Meets criteria</v>
      </c>
      <c r="G90" s="28" t="str">
        <f>OP!G2</f>
        <v>Meets criteria</v>
      </c>
      <c r="H90" s="28" t="str">
        <f>OP!H2</f>
        <v>Meets criteria</v>
      </c>
      <c r="I90" s="10" t="str">
        <f>OP!I2</f>
        <v/>
      </c>
      <c r="J90" s="10" t="str">
        <f>OP!J2</f>
        <v/>
      </c>
      <c r="K90" s="10" t="str">
        <f>OP!K2</f>
        <v/>
      </c>
      <c r="L90" s="10" t="str">
        <f>OP!L2</f>
        <v/>
      </c>
      <c r="M90" s="10" t="str">
        <f>OP!M2</f>
        <v/>
      </c>
      <c r="N90" s="10" t="str">
        <f>OP!N2</f>
        <v>Meets criteria</v>
      </c>
    </row>
    <row r="91" ht="26.25">
      <c r="B91" s="7" t="s">
        <v>22</v>
      </c>
      <c r="C91" s="28" t="str">
        <f>OP!C3</f>
        <v>Meets criteria</v>
      </c>
    </row>
    <row r="92" ht="37.5">
      <c r="B92" s="7" t="s">
        <v>249</v>
      </c>
      <c r="C92" s="28" t="str">
        <f>OP!C4</f>
        <v>Meets criteria</v>
      </c>
    </row>
    <row r="93" ht="37.5">
      <c r="B93" s="29" t="s">
        <v>250</v>
      </c>
      <c r="C93" s="28" t="str">
        <f>OP!C5</f>
        <v>Meets criteria</v>
      </c>
    </row>
    <row r="94" ht="48.75">
      <c r="B94" s="7" t="s">
        <v>251</v>
      </c>
      <c r="C94" s="28" t="str">
        <f>OP!C6</f>
        <v>Meets criteria</v>
      </c>
    </row>
    <row r="95" ht="48.75">
      <c r="B95" s="29" t="s">
        <v>252</v>
      </c>
      <c r="C95" s="28" t="str">
        <f>OP!C7</f>
        <v>Meets criteria</v>
      </c>
    </row>
    <row r="96" ht="48.75">
      <c r="B96" s="29" t="s">
        <v>253</v>
      </c>
      <c r="C96" s="28" t="str">
        <f>OP!C8</f>
        <v>Meets criteria</v>
      </c>
    </row>
    <row r="97" ht="71.25">
      <c r="B97" s="7" t="s">
        <v>175</v>
      </c>
      <c r="C97" s="28" t="str">
        <f>OP!C9</f>
        <v>Meets criteria</v>
      </c>
    </row>
    <row r="98" ht="60.0">
      <c r="A98" s="27" t="s">
        <v>254</v>
      </c>
      <c r="B98" s="28" t="s">
        <v>255</v>
      </c>
      <c r="C98" s="28" t="str">
        <f>OP!C10</f>
        <v>Meets criteria</v>
      </c>
      <c r="D98" s="28" t="str">
        <f>OP!D10</f>
        <v>Meets criteria</v>
      </c>
      <c r="E98" s="28" t="str">
        <f>OP!E10</f>
        <v>Meets criteria</v>
      </c>
      <c r="F98" s="28" t="str">
        <f>OP!F10</f>
        <v>Not applicable</v>
      </c>
      <c r="G98" s="28" t="str">
        <f>OP!G10</f>
        <v>Meets criteria</v>
      </c>
      <c r="H98" s="28" t="str">
        <f>OP!H10</f>
        <v>Meets criteria</v>
      </c>
      <c r="I98" s="28" t="str">
        <f>OP!I10</f>
        <v/>
      </c>
      <c r="J98" s="28" t="str">
        <f>OP!J10</f>
        <v/>
      </c>
      <c r="K98" s="28" t="str">
        <f>OP!K10</f>
        <v/>
      </c>
      <c r="L98" s="28" t="str">
        <f>OP!L10</f>
        <v/>
      </c>
      <c r="M98" s="28" t="str">
        <f>OP!M10</f>
        <v/>
      </c>
      <c r="N98" s="28" t="str">
        <f>OP!N10</f>
        <v>Meets criteria</v>
      </c>
    </row>
    <row r="99" ht="60.0">
      <c r="A99" s="27" t="s">
        <v>256</v>
      </c>
      <c r="B99" s="7" t="s">
        <v>257</v>
      </c>
      <c r="C99" s="28" t="str">
        <f>OP!C11</f>
        <v>Meets criteria</v>
      </c>
      <c r="D99" s="28" t="str">
        <f>OP!D11</f>
        <v>Meets criteria</v>
      </c>
      <c r="E99" s="28" t="str">
        <f>OP!E11</f>
        <v>Meets criteria</v>
      </c>
      <c r="F99" s="28" t="str">
        <f>OP!F11</f>
        <v>Meets criteria</v>
      </c>
      <c r="G99" s="28" t="str">
        <f>OP!G11</f>
        <v>Meets criteria</v>
      </c>
      <c r="H99" s="28" t="str">
        <f>OP!H11</f>
        <v>Meets criteria</v>
      </c>
      <c r="I99" s="28" t="str">
        <f>OP!I11</f>
        <v/>
      </c>
      <c r="J99" s="28" t="str">
        <f>OP!J11</f>
        <v/>
      </c>
      <c r="K99" s="28" t="str">
        <f>OP!K11</f>
        <v/>
      </c>
      <c r="L99" s="28" t="str">
        <f>OP!L11</f>
        <v/>
      </c>
      <c r="M99" s="28" t="str">
        <f>OP!M11</f>
        <v/>
      </c>
      <c r="N99" s="28" t="str">
        <f>OP!N11</f>
        <v>Meets criteria</v>
      </c>
    </row>
    <row r="100" ht="48.75">
      <c r="B100" s="29" t="s">
        <v>258</v>
      </c>
      <c r="C100" s="28" t="str">
        <f>OP!C12</f>
        <v>Meets criteria</v>
      </c>
    </row>
    <row r="101" ht="60.0">
      <c r="B101" s="29" t="s">
        <v>259</v>
      </c>
      <c r="C101" s="28" t="str">
        <f>OP!C13</f>
        <v>Meets criteria</v>
      </c>
    </row>
    <row r="102" ht="26.25">
      <c r="B102" s="29" t="s">
        <v>260</v>
      </c>
      <c r="C102" s="28" t="str">
        <f>OP!C14</f>
        <v>Meets criteria</v>
      </c>
    </row>
    <row r="103" ht="71.25">
      <c r="B103" s="29" t="s">
        <v>261</v>
      </c>
      <c r="C103" s="28" t="str">
        <f>OP!C15</f>
        <v>Meets criteria</v>
      </c>
    </row>
    <row r="104" ht="60.0">
      <c r="A104" s="27" t="s">
        <v>262</v>
      </c>
      <c r="B104" s="29" t="s">
        <v>263</v>
      </c>
      <c r="C104" s="28" t="str">
        <f>OP!C16</f>
        <v>Meets criteria</v>
      </c>
      <c r="D104" s="30" t="str">
        <f>OP!D16</f>
        <v>Meets criteria</v>
      </c>
      <c r="E104" s="30" t="str">
        <f>OP!E16</f>
        <v>Meets criteria</v>
      </c>
      <c r="F104" s="30" t="str">
        <f>OP!F16</f>
        <v>Meets criteria</v>
      </c>
      <c r="G104" s="30" t="str">
        <f>OP!G16</f>
        <v>Meets criteria</v>
      </c>
      <c r="H104" s="30" t="str">
        <f>OP!H16</f>
        <v>Meets criteria</v>
      </c>
      <c r="I104" s="30" t="str">
        <f>OP!I16</f>
        <v/>
      </c>
      <c r="J104" s="30" t="str">
        <f>OP!J16</f>
        <v/>
      </c>
      <c r="K104" s="30" t="str">
        <f>OP!K16</f>
        <v/>
      </c>
      <c r="L104" s="30" t="str">
        <f>OP!L16</f>
        <v/>
      </c>
      <c r="M104" s="30" t="str">
        <f>OP!M16</f>
        <v/>
      </c>
      <c r="N104" s="30" t="str">
        <f>OP!N16</f>
        <v>Meets criteria</v>
      </c>
    </row>
    <row r="105" ht="48.75">
      <c r="B105" s="29" t="s">
        <v>264</v>
      </c>
      <c r="C105" s="28" t="str">
        <f>OP!C17</f>
        <v>Meets criteria</v>
      </c>
    </row>
    <row r="106" ht="71.25">
      <c r="B106" s="29" t="s">
        <v>265</v>
      </c>
      <c r="C106" s="28" t="str">
        <f>OP!C18</f>
        <v>Meets criteria</v>
      </c>
    </row>
    <row r="107" ht="26.25">
      <c r="A107" s="27" t="s">
        <v>266</v>
      </c>
      <c r="B107" s="7" t="s">
        <v>267</v>
      </c>
      <c r="C107" s="28" t="str">
        <f>OP!C19</f>
        <v>Meets criteria</v>
      </c>
      <c r="D107" s="28" t="str">
        <f>OP!D19</f>
        <v>Meets criteria</v>
      </c>
      <c r="E107" s="28" t="str">
        <f>OP!E19</f>
        <v>Meets criteria</v>
      </c>
      <c r="F107" s="28" t="str">
        <f>OP!F19</f>
        <v>Meets criteria</v>
      </c>
      <c r="G107" s="28" t="str">
        <f>OP!G19</f>
        <v>Meets criteria</v>
      </c>
      <c r="H107" s="28" t="str">
        <f>OP!H19</f>
        <v>Meets criteria</v>
      </c>
      <c r="I107" s="28" t="str">
        <f>OP!I19</f>
        <v/>
      </c>
      <c r="J107" s="28" t="str">
        <f>OP!J19</f>
        <v/>
      </c>
      <c r="K107" s="28" t="str">
        <f>OP!K19</f>
        <v/>
      </c>
      <c r="L107" s="28" t="str">
        <f>OP!L19</f>
        <v/>
      </c>
      <c r="M107" s="28" t="str">
        <f>OP!M19</f>
        <v/>
      </c>
      <c r="N107" s="28" t="str">
        <f>OP!N19</f>
        <v>Meets criteria</v>
      </c>
    </row>
    <row r="108" ht="48.75">
      <c r="B108" s="7" t="s">
        <v>268</v>
      </c>
      <c r="C108" s="28" t="str">
        <f>OP!C20</f>
        <v>Meets criteria</v>
      </c>
    </row>
    <row r="109" ht="26.25">
      <c r="B109" s="7" t="s">
        <v>390</v>
      </c>
      <c r="C109" s="28" t="str">
        <f>OP!C21</f>
        <v>Meets criteria</v>
      </c>
    </row>
    <row r="110" ht="71.25">
      <c r="B110" s="7" t="s">
        <v>175</v>
      </c>
      <c r="C110" s="28" t="str">
        <f>OP!C22</f>
        <v>Meets criteria</v>
      </c>
    </row>
    <row r="111" ht="37.5">
      <c r="A111" s="27" t="s">
        <v>270</v>
      </c>
      <c r="B111" s="7" t="s">
        <v>271</v>
      </c>
      <c r="C111" s="28" t="str">
        <f>OP!C23</f>
        <v>Meets criteria</v>
      </c>
      <c r="D111" s="28" t="str">
        <f>OP!D23</f>
        <v>Meets criteria</v>
      </c>
      <c r="E111" s="28" t="str">
        <f>OP!E23</f>
        <v>Meets criteria</v>
      </c>
      <c r="F111" s="28" t="str">
        <f>OP!F23</f>
        <v>Meets criteria</v>
      </c>
      <c r="G111" s="28" t="str">
        <f>OP!G23</f>
        <v>Meets criteria</v>
      </c>
      <c r="H111" s="28" t="str">
        <f>OP!H23</f>
        <v>Meets criteria</v>
      </c>
      <c r="I111" s="28" t="str">
        <f>OP!I23</f>
        <v/>
      </c>
      <c r="J111" s="28" t="str">
        <f>OP!J23</f>
        <v/>
      </c>
      <c r="K111" s="28" t="str">
        <f>OP!K23</f>
        <v/>
      </c>
      <c r="L111" s="28" t="str">
        <f>OP!L23</f>
        <v/>
      </c>
      <c r="M111" s="28" t="str">
        <f>OP!M23</f>
        <v/>
      </c>
      <c r="N111" s="28" t="str">
        <f>OP!N23</f>
        <v>Meets criteria</v>
      </c>
    </row>
    <row r="112" ht="26.25">
      <c r="B112" s="7" t="s">
        <v>391</v>
      </c>
      <c r="C112" s="28" t="str">
        <f>OP!C24</f>
        <v>Meets criteria</v>
      </c>
    </row>
    <row r="113" ht="60.0">
      <c r="B113" s="7" t="s">
        <v>273</v>
      </c>
      <c r="C113" s="28" t="str">
        <f>OP!C25</f>
        <v>Meets criteria</v>
      </c>
    </row>
    <row r="114">
      <c r="B114" s="7" t="s">
        <v>274</v>
      </c>
      <c r="C114" s="28" t="str">
        <f>OP!C26</f>
        <v>Meets criteria</v>
      </c>
    </row>
    <row r="115" ht="82.5">
      <c r="A115" s="27" t="s">
        <v>275</v>
      </c>
      <c r="B115" s="7" t="s">
        <v>276</v>
      </c>
      <c r="C115" s="28" t="str">
        <f>OP!C27</f>
        <v>Meets criteria</v>
      </c>
      <c r="D115" s="28" t="str">
        <f>OP!D27</f>
        <v>Meets criteria</v>
      </c>
      <c r="E115" s="28" t="str">
        <f>OP!E27</f>
        <v>Meets criteria</v>
      </c>
      <c r="F115" s="28" t="str">
        <f>OP!F27</f>
        <v>Not applicable</v>
      </c>
      <c r="G115" s="28" t="str">
        <f>OP!G27</f>
        <v>Meets criteria</v>
      </c>
      <c r="H115" s="28" t="str">
        <f>OP!H27</f>
        <v>Meets criteria</v>
      </c>
      <c r="I115" s="28" t="str">
        <f>OP!I27</f>
        <v/>
      </c>
      <c r="J115" s="28" t="str">
        <f>OP!J27</f>
        <v/>
      </c>
      <c r="K115" s="28" t="str">
        <f>OP!K27</f>
        <v/>
      </c>
      <c r="L115" s="28" t="str">
        <f>OP!L27</f>
        <v/>
      </c>
      <c r="M115" s="28" t="str">
        <f>OP!M27</f>
        <v/>
      </c>
      <c r="N115" s="28" t="str">
        <f>OP!N27</f>
        <v>Meets criteria</v>
      </c>
    </row>
    <row r="116" ht="60.0">
      <c r="B116" s="7" t="s">
        <v>392</v>
      </c>
      <c r="C116" s="28" t="str">
        <f>OP!C28</f>
        <v>Meets criteria</v>
      </c>
    </row>
    <row r="117">
      <c r="B117" s="7" t="s">
        <v>278</v>
      </c>
      <c r="C117" s="28" t="str">
        <f>OP!C29</f>
        <v>Meets criteria</v>
      </c>
    </row>
    <row r="118" ht="26.25">
      <c r="B118" s="29" t="s">
        <v>279</v>
      </c>
      <c r="C118" s="28" t="str">
        <f>OP!C30</f>
        <v>Meets criteria</v>
      </c>
    </row>
    <row r="119" ht="26.25">
      <c r="B119" s="29" t="s">
        <v>280</v>
      </c>
      <c r="C119" s="28" t="str">
        <f>OP!C31</f>
        <v>Meets criteria</v>
      </c>
    </row>
    <row r="120" ht="48.75">
      <c r="A120" s="27" t="s">
        <v>281</v>
      </c>
      <c r="B120" s="7" t="s">
        <v>282</v>
      </c>
      <c r="C120" s="28" t="str">
        <f>OP!C32</f>
        <v>Meets criteria</v>
      </c>
      <c r="D120" s="28" t="str">
        <f>OP!D32</f>
        <v>Meets criteria</v>
      </c>
      <c r="E120" s="28" t="str">
        <f>OP!E32</f>
        <v>Meets criteria</v>
      </c>
      <c r="F120" s="28" t="str">
        <f>OP!F32</f>
        <v>Not applicable</v>
      </c>
      <c r="G120" s="28" t="str">
        <f>OP!G32</f>
        <v>Meets criteria</v>
      </c>
      <c r="H120" s="28" t="str">
        <f>OP!H32</f>
        <v>Meets criteria</v>
      </c>
      <c r="I120" s="28" t="str">
        <f>OP!I32</f>
        <v/>
      </c>
      <c r="J120" s="28" t="str">
        <f>OP!J32</f>
        <v/>
      </c>
      <c r="K120" s="28" t="str">
        <f>OP!K32</f>
        <v/>
      </c>
      <c r="L120" s="28" t="str">
        <f>OP!L32</f>
        <v/>
      </c>
      <c r="M120" s="28" t="str">
        <f>OP!M32</f>
        <v/>
      </c>
      <c r="N120" s="28" t="str">
        <f>OP!N32</f>
        <v>Meets criteria</v>
      </c>
    </row>
    <row r="121" ht="26.25">
      <c r="B121" s="29" t="s">
        <v>283</v>
      </c>
      <c r="C121" s="28" t="str">
        <f>OP!C33</f>
        <v>Meets criteria</v>
      </c>
    </row>
    <row r="122" ht="26.25">
      <c r="B122" s="29" t="s">
        <v>284</v>
      </c>
      <c r="C122" s="28" t="str">
        <f>OP!C34</f>
        <v>Meets criteria</v>
      </c>
    </row>
    <row r="123" ht="26.25">
      <c r="B123" s="7" t="s">
        <v>285</v>
      </c>
      <c r="C123" s="28" t="str">
        <f>OP!C35</f>
        <v>Meets criteria</v>
      </c>
    </row>
    <row r="124" ht="37.5">
      <c r="B124" s="29" t="s">
        <v>286</v>
      </c>
      <c r="C124" s="28" t="str">
        <f>OP!C36</f>
        <v>Meets criteria</v>
      </c>
    </row>
    <row r="125" ht="26.25">
      <c r="B125" s="29" t="s">
        <v>287</v>
      </c>
      <c r="C125" s="28" t="str">
        <f>OP!C37</f>
        <v>Meets criteria</v>
      </c>
    </row>
    <row r="126">
      <c r="A126" s="27" t="s">
        <v>288</v>
      </c>
      <c r="B126" s="7" t="s">
        <v>28</v>
      </c>
      <c r="C126" s="28" t="str">
        <f>OP!C38</f>
        <v>Meets criteria</v>
      </c>
      <c r="D126" s="28" t="str">
        <f>OP!D38</f>
        <v>Meets criteria</v>
      </c>
      <c r="E126" s="28" t="str">
        <f>OP!E38</f>
        <v>Meets criteria</v>
      </c>
      <c r="F126" s="28" t="str">
        <f>OP!F38</f>
        <v>Meets criteria</v>
      </c>
      <c r="G126" s="28" t="str">
        <f>OP!G38</f>
        <v>Meets criteria</v>
      </c>
      <c r="H126" s="28" t="str">
        <f>OP!H38</f>
        <v>Meets criteria</v>
      </c>
      <c r="I126" s="28" t="str">
        <f>OP!I38</f>
        <v/>
      </c>
      <c r="J126" s="28" t="str">
        <f>OP!J38</f>
        <v/>
      </c>
      <c r="K126" s="28" t="str">
        <f>OP!K38</f>
        <v/>
      </c>
      <c r="L126" s="28" t="str">
        <f>OP!L38</f>
        <v/>
      </c>
      <c r="M126" s="28" t="str">
        <f>OP!M38</f>
        <v/>
      </c>
      <c r="N126" s="28" t="str">
        <f>OP!N38</f>
        <v>Meets criteria</v>
      </c>
    </row>
    <row r="127" ht="37.5">
      <c r="B127" s="29" t="s">
        <v>393</v>
      </c>
      <c r="C127" s="28" t="str">
        <f>OP!C39</f>
        <v>Meets criteria</v>
      </c>
    </row>
    <row r="128" ht="26.25">
      <c r="B128" s="7" t="s">
        <v>290</v>
      </c>
      <c r="C128" s="28" t="str">
        <f>OP!C40</f>
        <v>Meets criteria</v>
      </c>
    </row>
    <row r="129" ht="37.5">
      <c r="B129" s="7" t="s">
        <v>291</v>
      </c>
      <c r="C129" s="28" t="str">
        <f>OP!C41</f>
        <v>Meets criteria</v>
      </c>
    </row>
    <row r="130" ht="26.25">
      <c r="A130" s="27" t="s">
        <v>292</v>
      </c>
      <c r="B130" s="7" t="s">
        <v>293</v>
      </c>
      <c r="C130" s="28" t="str">
        <f>OP!C42</f>
        <v>Meets criteria</v>
      </c>
      <c r="D130" s="28" t="str">
        <f>OP!D42</f>
        <v>Meets criteria</v>
      </c>
      <c r="E130" s="28" t="str">
        <f>OP!E42</f>
        <v>Meets criteria</v>
      </c>
      <c r="F130" s="28" t="str">
        <f>OP!F42</f>
        <v>Not applicable</v>
      </c>
      <c r="G130" s="28" t="str">
        <f>OP!G42</f>
        <v>Meets criteria</v>
      </c>
      <c r="H130" s="28" t="str">
        <f>OP!H42</f>
        <v>Meets criteria</v>
      </c>
      <c r="I130" s="28" t="str">
        <f>OP!I42</f>
        <v/>
      </c>
      <c r="J130" s="28" t="str">
        <f>OP!J42</f>
        <v/>
      </c>
      <c r="K130" s="28" t="str">
        <f>OP!K42</f>
        <v/>
      </c>
      <c r="L130" s="28" t="str">
        <f>OP!L42</f>
        <v/>
      </c>
      <c r="M130" s="28" t="str">
        <f>OP!M42</f>
        <v/>
      </c>
      <c r="N130" s="28" t="str">
        <f>OP!N42</f>
        <v>Meets criteria</v>
      </c>
    </row>
    <row r="131" ht="37.5">
      <c r="A131" s="27" t="s">
        <v>294</v>
      </c>
      <c r="B131" s="7" t="s">
        <v>394</v>
      </c>
      <c r="C131" s="28" t="str">
        <f>OP!C43</f>
        <v>Meets criteria</v>
      </c>
      <c r="D131" s="28" t="str">
        <f>OP!D43</f>
        <v>Meets criteria</v>
      </c>
      <c r="E131" s="28" t="str">
        <f>OP!E43</f>
        <v>Meets criteria</v>
      </c>
      <c r="F131" s="28" t="str">
        <f>OP!F43</f>
        <v>Not applicable</v>
      </c>
      <c r="G131" s="28" t="str">
        <f>OP!G43</f>
        <v>Meets criteria</v>
      </c>
      <c r="H131" s="28" t="str">
        <f>OP!H43</f>
        <v>Meets criteria</v>
      </c>
      <c r="I131" s="28" t="str">
        <f>OP!I43</f>
        <v/>
      </c>
      <c r="J131" s="28" t="str">
        <f>OP!J43</f>
        <v/>
      </c>
      <c r="K131" s="28" t="str">
        <f>OP!K43</f>
        <v/>
      </c>
      <c r="L131" s="28" t="str">
        <f>OP!L43</f>
        <v/>
      </c>
      <c r="M131" s="28" t="str">
        <f>OP!M43</f>
        <v/>
      </c>
      <c r="N131" s="28" t="str">
        <f>OP!N43</f>
        <v>Meets criteria</v>
      </c>
    </row>
    <row r="132" ht="37.5">
      <c r="B132" s="7" t="s">
        <v>296</v>
      </c>
      <c r="C132" s="28" t="str">
        <f>OP!C44</f>
        <v>Meets criteria</v>
      </c>
    </row>
    <row r="133" ht="37.5">
      <c r="B133" s="7" t="s">
        <v>297</v>
      </c>
      <c r="C133" s="28" t="str">
        <f>OP!C45</f>
        <v>Meets criteria</v>
      </c>
    </row>
    <row r="134" ht="26.25">
      <c r="A134" s="27" t="s">
        <v>298</v>
      </c>
      <c r="B134" s="7" t="s">
        <v>299</v>
      </c>
      <c r="C134" s="28" t="str">
        <f>OP!C46</f>
        <v>Meets criteria</v>
      </c>
      <c r="D134" s="28" t="str">
        <f>OP!D46</f>
        <v>Meets criteria</v>
      </c>
      <c r="E134" s="28" t="str">
        <f>OP!E46</f>
        <v>Meets criteria</v>
      </c>
      <c r="F134" s="28" t="str">
        <f>OP!F46</f>
        <v>Not applicable</v>
      </c>
      <c r="G134" s="28" t="str">
        <f>OP!G46</f>
        <v>Meets criteria</v>
      </c>
      <c r="H134" s="28" t="str">
        <f>OP!H46</f>
        <v>Meets criteria</v>
      </c>
      <c r="I134" s="28" t="str">
        <f>OP!I46</f>
        <v/>
      </c>
      <c r="J134" s="28" t="str">
        <f>OP!J46</f>
        <v/>
      </c>
      <c r="K134" s="28" t="str">
        <f>OP!K46</f>
        <v/>
      </c>
      <c r="L134" s="28" t="str">
        <f>OP!L46</f>
        <v/>
      </c>
      <c r="M134" s="28" t="str">
        <f>OP!M46</f>
        <v/>
      </c>
      <c r="N134" s="28" t="str">
        <f>OP!N46</f>
        <v>Meets criteria</v>
      </c>
    </row>
    <row r="135" ht="26.25">
      <c r="A135" s="27" t="s">
        <v>300</v>
      </c>
      <c r="B135" s="28" t="s">
        <v>301</v>
      </c>
      <c r="C135" s="28" t="str">
        <f>OP!C47</f>
        <v>Meets criteria</v>
      </c>
      <c r="D135" s="28" t="str">
        <f>OP!D47</f>
        <v>Meets criteria</v>
      </c>
      <c r="E135" s="28" t="str">
        <f>OP!E47</f>
        <v>Meets criteria</v>
      </c>
      <c r="F135" s="28" t="str">
        <f>OP!F47</f>
        <v>Not applicable</v>
      </c>
      <c r="G135" s="28" t="str">
        <f>OP!G47</f>
        <v>Meets criteria</v>
      </c>
      <c r="H135" s="28" t="str">
        <f>OP!H47</f>
        <v>Meets criteria</v>
      </c>
      <c r="I135" s="28" t="str">
        <f>OP!I47</f>
        <v/>
      </c>
      <c r="J135" s="28" t="str">
        <f>OP!J47</f>
        <v/>
      </c>
      <c r="K135" s="28" t="str">
        <f>OP!K47</f>
        <v/>
      </c>
      <c r="L135" s="28" t="str">
        <f>OP!L47</f>
        <v/>
      </c>
      <c r="M135" s="28" t="str">
        <f>OP!M47</f>
        <v/>
      </c>
      <c r="N135" s="28" t="str">
        <f>OP!N47</f>
        <v>Meets criteria</v>
      </c>
    </row>
    <row r="136" ht="26.25">
      <c r="A136" s="27" t="s">
        <v>302</v>
      </c>
      <c r="B136" s="7" t="s">
        <v>303</v>
      </c>
      <c r="C136" s="28" t="str">
        <f>OP!C48</f>
        <v>Meets criteria</v>
      </c>
      <c r="D136" s="28" t="str">
        <f>OP!D48</f>
        <v>Meets criteria</v>
      </c>
      <c r="E136" s="28" t="str">
        <f>OP!E48</f>
        <v>Meets criteria</v>
      </c>
      <c r="F136" s="28" t="str">
        <f>OP!F48</f>
        <v>Not applicable</v>
      </c>
      <c r="G136" s="28" t="str">
        <f>OP!G48</f>
        <v>Meets criteria</v>
      </c>
      <c r="H136" s="28" t="str">
        <f>OP!H48</f>
        <v>Meets criteria</v>
      </c>
      <c r="I136" s="28" t="str">
        <f>OP!I48</f>
        <v/>
      </c>
      <c r="J136" s="28" t="str">
        <f>OP!J48</f>
        <v/>
      </c>
      <c r="K136" s="28" t="str">
        <f>OP!K48</f>
        <v/>
      </c>
      <c r="L136" s="28" t="str">
        <f>OP!L48</f>
        <v/>
      </c>
      <c r="M136" s="28" t="str">
        <f>OP!M48</f>
        <v/>
      </c>
      <c r="N136" s="28" t="str">
        <f>OP!N48</f>
        <v>Meets criteria</v>
      </c>
    </row>
    <row r="137" ht="26.25">
      <c r="A137" s="27" t="s">
        <v>304</v>
      </c>
      <c r="B137" s="7" t="s">
        <v>305</v>
      </c>
      <c r="C137" s="28" t="str">
        <f>OP!C49</f>
        <v>Meets criteria</v>
      </c>
      <c r="D137" s="28" t="str">
        <f>OP!D49</f>
        <v>Meets criteria</v>
      </c>
      <c r="E137" s="28" t="str">
        <f>OP!E49</f>
        <v>Meets criteria</v>
      </c>
      <c r="F137" s="28" t="str">
        <f>OP!F49</f>
        <v>Not applicable</v>
      </c>
      <c r="G137" s="28" t="str">
        <f>OP!G49</f>
        <v>Meets criteria</v>
      </c>
      <c r="H137" s="28" t="str">
        <f>OP!H49</f>
        <v>Meets criteria</v>
      </c>
      <c r="I137" s="28" t="str">
        <f>OP!I49</f>
        <v/>
      </c>
      <c r="J137" s="28" t="str">
        <f>OP!J49</f>
        <v/>
      </c>
      <c r="K137" s="28" t="str">
        <f>OP!K49</f>
        <v/>
      </c>
      <c r="L137" s="28" t="str">
        <f>OP!L49</f>
        <v/>
      </c>
      <c r="M137" s="28" t="str">
        <f>OP!M49</f>
        <v/>
      </c>
      <c r="N137" s="28" t="str">
        <f>OP!N49</f>
        <v>Meets criteria</v>
      </c>
    </row>
    <row r="138" ht="26.25">
      <c r="A138" s="27" t="s">
        <v>306</v>
      </c>
      <c r="B138" s="7" t="s">
        <v>307</v>
      </c>
      <c r="C138" s="28" t="str">
        <f>OP!C50</f>
        <v>Meets criteria</v>
      </c>
      <c r="D138" s="28" t="str">
        <f>OP!D50</f>
        <v>Meets criteria</v>
      </c>
      <c r="E138" s="28" t="str">
        <f>OP!E50</f>
        <v>Meets criteria</v>
      </c>
      <c r="F138" s="28" t="str">
        <f>OP!F50</f>
        <v>Not applicable</v>
      </c>
      <c r="G138" s="28" t="str">
        <f>OP!G50</f>
        <v>Meets criteria</v>
      </c>
      <c r="H138" s="28" t="str">
        <f>OP!H50</f>
        <v>Meets criteria</v>
      </c>
      <c r="I138" s="28" t="str">
        <f>OP!I50</f>
        <v/>
      </c>
      <c r="J138" s="28" t="str">
        <f>OP!J50</f>
        <v/>
      </c>
      <c r="K138" s="28" t="str">
        <f>OP!K50</f>
        <v/>
      </c>
      <c r="L138" s="28" t="str">
        <f>OP!L50</f>
        <v/>
      </c>
      <c r="M138" s="28" t="str">
        <f>OP!M50</f>
        <v/>
      </c>
      <c r="N138" s="28" t="str">
        <f>OP!N50</f>
        <v>Meets criteria</v>
      </c>
    </row>
    <row r="139" ht="26.25">
      <c r="B139" s="29" t="s">
        <v>308</v>
      </c>
      <c r="C139" s="28" t="str">
        <f>OP!C51</f>
        <v>Meets criteria</v>
      </c>
    </row>
    <row r="140" ht="37.5">
      <c r="A140" s="27" t="s">
        <v>309</v>
      </c>
      <c r="B140" s="7" t="s">
        <v>310</v>
      </c>
      <c r="C140" s="28" t="str">
        <f>OP!C52</f>
        <v>Meets criteria</v>
      </c>
      <c r="D140" s="28" t="str">
        <f>OP!D52</f>
        <v>Meets criteria</v>
      </c>
      <c r="E140" s="28" t="str">
        <f>OP!E52</f>
        <v>Meets criteria</v>
      </c>
      <c r="F140" s="28" t="str">
        <f>OP!F52</f>
        <v>Not applicable</v>
      </c>
      <c r="G140" s="28" t="str">
        <f>OP!G52</f>
        <v>Meets criteria</v>
      </c>
      <c r="H140" s="28" t="str">
        <f>OP!H52</f>
        <v>Meets criteria</v>
      </c>
      <c r="I140" s="28" t="str">
        <f>OP!I52</f>
        <v/>
      </c>
      <c r="J140" s="28" t="str">
        <f>OP!J52</f>
        <v/>
      </c>
      <c r="K140" s="28" t="str">
        <f>OP!K52</f>
        <v/>
      </c>
      <c r="L140" s="28" t="str">
        <f>OP!L52</f>
        <v/>
      </c>
      <c r="M140" s="28" t="str">
        <f>OP!M52</f>
        <v/>
      </c>
      <c r="N140" s="28" t="str">
        <f>OP!N52</f>
        <v>Meets criteria</v>
      </c>
    </row>
    <row r="141" ht="26.25">
      <c r="B141" s="7" t="s">
        <v>311</v>
      </c>
      <c r="C141" s="28" t="str">
        <f>OP!C53</f>
        <v>Meets criteria</v>
      </c>
    </row>
    <row r="142" ht="48.75">
      <c r="A142" s="33" t="s">
        <v>312</v>
      </c>
      <c r="B142" s="7" t="s">
        <v>313</v>
      </c>
      <c r="C142" s="28" t="str">
        <f>OP!C54</f>
        <v>Meets criteria</v>
      </c>
      <c r="D142" s="28" t="str">
        <f>OP!D54</f>
        <v>Meets criteria</v>
      </c>
      <c r="E142" s="28" t="str">
        <f>OP!E54</f>
        <v>Meets criteria</v>
      </c>
      <c r="F142" s="28" t="str">
        <f>OP!F54</f>
        <v>Not applicable</v>
      </c>
      <c r="G142" s="28" t="str">
        <f>OP!G54</f>
        <v>Meets criteria</v>
      </c>
      <c r="H142" s="28" t="str">
        <f>OP!H54</f>
        <v>Meets criteria</v>
      </c>
      <c r="I142" s="28" t="str">
        <f>OP!I54</f>
        <v/>
      </c>
      <c r="J142" s="28" t="str">
        <f>OP!J54</f>
        <v/>
      </c>
      <c r="K142" s="28" t="str">
        <f>OP!K54</f>
        <v/>
      </c>
      <c r="L142" s="28" t="str">
        <f>OP!L54</f>
        <v/>
      </c>
      <c r="M142" s="28" t="str">
        <f>OP!M54</f>
        <v/>
      </c>
      <c r="N142" s="28" t="str">
        <f>OP!N54</f>
        <v>Meets criteria</v>
      </c>
    </row>
    <row r="143" ht="48.75">
      <c r="B143" s="7" t="s">
        <v>314</v>
      </c>
      <c r="C143" s="28" t="str">
        <f>OP!C55</f>
        <v>Meets criteria</v>
      </c>
    </row>
    <row r="144" ht="48.75">
      <c r="B144" s="29" t="s">
        <v>315</v>
      </c>
      <c r="C144" s="28" t="str">
        <f>OP!C56</f>
        <v>Meets criteria</v>
      </c>
    </row>
    <row r="145" ht="26.25">
      <c r="A145" s="27" t="s">
        <v>316</v>
      </c>
      <c r="B145" s="7" t="s">
        <v>248</v>
      </c>
      <c r="C145" s="28" t="str">
        <f>OP!C57</f>
        <v>Meets criteria</v>
      </c>
      <c r="D145" s="28" t="str">
        <f>OP!D57</f>
        <v>Meets criteria</v>
      </c>
      <c r="E145" s="28" t="str">
        <f>OP!E57</f>
        <v>Meets criteria</v>
      </c>
      <c r="F145" s="28" t="str">
        <f>OP!F57</f>
        <v>Meets criteria</v>
      </c>
      <c r="G145" s="28" t="str">
        <f>OP!G57</f>
        <v>Meets criteria</v>
      </c>
      <c r="H145" s="28" t="str">
        <f>OP!H57</f>
        <v>Suggestion for improvement</v>
      </c>
      <c r="I145" s="28" t="str">
        <f>OP!I57</f>
        <v>UC San Diego has a great surplus sales/reuse program we really need to get the numbers that be included in the following category:  Materials intended for disposal but subsequently recovered and reused on campus, performance year (e.g. materials that are actively diverted from the landfill or incinerator and refurbished/repurposed) </v>
      </c>
      <c r="J145" s="28" t="str">
        <f>OP!J57</f>
        <v>Data were requested but Procurement said they couldn't supply the data. We will try again for STARS 2.2.</v>
      </c>
      <c r="K145" s="28" t="str">
        <f>OP!K57</f>
        <v/>
      </c>
      <c r="L145" s="28" t="str">
        <f>OP!L57</f>
        <v/>
      </c>
      <c r="M145" s="28" t="str">
        <f>OP!M57</f>
        <v/>
      </c>
      <c r="N145" s="28" t="str">
        <f>OP!N57</f>
        <v>Corrected</v>
      </c>
    </row>
    <row r="146" ht="26.25">
      <c r="B146" s="7" t="s">
        <v>319</v>
      </c>
      <c r="C146" s="28" t="str">
        <f>OP!C58</f>
        <v>Meets criteria</v>
      </c>
    </row>
    <row r="147" ht="60.0">
      <c r="B147" s="7" t="s">
        <v>320</v>
      </c>
      <c r="C147" s="28" t="str">
        <f>OP!C59</f>
        <v>Meets criteria</v>
      </c>
    </row>
    <row r="148" ht="26.25">
      <c r="B148" s="7" t="s">
        <v>321</v>
      </c>
      <c r="C148" s="28" t="str">
        <f>OP!C60</f>
        <v>Meets criteria</v>
      </c>
    </row>
    <row r="149" ht="71.25">
      <c r="B149" s="7" t="s">
        <v>175</v>
      </c>
      <c r="C149" s="28" t="str">
        <f>OP!C61</f>
        <v>Meets criteria</v>
      </c>
    </row>
    <row r="150" ht="48.75">
      <c r="A150" s="27" t="s">
        <v>322</v>
      </c>
      <c r="B150" s="7" t="s">
        <v>323</v>
      </c>
      <c r="C150" s="28" t="str">
        <f>OP!C62</f>
        <v>Meets criteria</v>
      </c>
      <c r="D150" s="28" t="str">
        <f>OP!D62</f>
        <v>Meets criteria</v>
      </c>
      <c r="E150" s="28" t="str">
        <f>OP!E62</f>
        <v>Meets criteria</v>
      </c>
      <c r="F150" s="28" t="str">
        <f>OP!F62</f>
        <v>Not applicable</v>
      </c>
      <c r="G150" s="28" t="str">
        <f>OP!G62</f>
        <v>Meets criteria</v>
      </c>
      <c r="H150" s="28" t="str">
        <f>OP!H62</f>
        <v>Meets criteria</v>
      </c>
      <c r="I150" s="28" t="str">
        <f>OP!I62</f>
        <v/>
      </c>
      <c r="J150" s="28" t="str">
        <f>OP!J62</f>
        <v/>
      </c>
      <c r="K150" s="28" t="str">
        <f>OP!K62</f>
        <v/>
      </c>
      <c r="L150" s="28" t="str">
        <f>OP!L62</f>
        <v/>
      </c>
      <c r="M150" s="28" t="str">
        <f>OP!M62</f>
        <v/>
      </c>
      <c r="N150" s="28" t="str">
        <f>OP!N62</f>
        <v>Meets criteria</v>
      </c>
    </row>
    <row r="151" ht="60.0">
      <c r="A151" s="27" t="s">
        <v>324</v>
      </c>
      <c r="B151" s="7" t="s">
        <v>325</v>
      </c>
      <c r="C151" s="28" t="str">
        <f>OP!C63</f>
        <v>Meets criteria</v>
      </c>
      <c r="D151" s="28" t="str">
        <f>OP!D63</f>
        <v>Meets criteria</v>
      </c>
      <c r="E151" s="28" t="str">
        <f>OP!E63</f>
        <v>Meets criteria</v>
      </c>
      <c r="F151" s="28" t="str">
        <f>OP!F63</f>
        <v>Not applicable</v>
      </c>
      <c r="G151" s="28" t="str">
        <f>OP!G63</f>
        <v>Meets criteria</v>
      </c>
      <c r="H151" s="28" t="str">
        <f>OP!H63</f>
        <v>Suggestion for improvement</v>
      </c>
      <c r="I151" s="28" t="str">
        <f>OP!I63</f>
        <v>Might want to consider programs for handling e-waste generated by students.</v>
      </c>
      <c r="J151" s="28" t="str">
        <f>OP!J63</f>
        <v>Agreed: we need to expand in partnership with Housing.</v>
      </c>
      <c r="K151" s="28" t="str">
        <f>OP!K63</f>
        <v/>
      </c>
      <c r="L151" s="28" t="str">
        <f>OP!L63</f>
        <v/>
      </c>
      <c r="M151" s="28" t="str">
        <f>OP!M63</f>
        <v/>
      </c>
      <c r="N151" s="28" t="str">
        <f>OP!N63</f>
        <v>Meets criteria</v>
      </c>
    </row>
    <row r="152" ht="37.5">
      <c r="B152" s="29" t="s">
        <v>328</v>
      </c>
      <c r="C152" s="28" t="str">
        <f>OP!C64</f>
        <v>Meets criteria</v>
      </c>
    </row>
    <row r="153" ht="26.25">
      <c r="A153" s="27" t="s">
        <v>329</v>
      </c>
      <c r="B153" s="7" t="s">
        <v>248</v>
      </c>
      <c r="C153" s="28" t="str">
        <f>OP!C65</f>
        <v>Meets criteria</v>
      </c>
      <c r="D153" s="28" t="str">
        <f>OP!D65</f>
        <v>Meets criteria</v>
      </c>
      <c r="E153" s="28" t="str">
        <f>OP!E65</f>
        <v>Meets criteria</v>
      </c>
      <c r="F153" s="28" t="str">
        <f>OP!F65</f>
        <v>Meets criteria</v>
      </c>
      <c r="G153" s="28" t="str">
        <f>OP!G65</f>
        <v>Meets criteria</v>
      </c>
      <c r="H153" s="28" t="str">
        <f>OP!H65</f>
        <v>Meets criteria</v>
      </c>
      <c r="I153" s="28" t="str">
        <f>OP!I65</f>
        <v/>
      </c>
      <c r="J153" s="28" t="str">
        <f>OP!J65</f>
        <v/>
      </c>
      <c r="K153" s="28" t="str">
        <f>OP!K65</f>
        <v/>
      </c>
      <c r="L153" s="28" t="str">
        <f>OP!L65</f>
        <v/>
      </c>
      <c r="M153" s="28" t="str">
        <f>OP!M65</f>
        <v/>
      </c>
      <c r="N153" s="28" t="str">
        <f>OP!N65</f>
        <v>Meets criteria</v>
      </c>
    </row>
    <row r="154" ht="26.25">
      <c r="B154" s="7" t="s">
        <v>22</v>
      </c>
      <c r="C154" s="28" t="str">
        <f>OP!C66</f>
        <v>Meets criteria</v>
      </c>
    </row>
    <row r="155">
      <c r="B155" s="7" t="s">
        <v>330</v>
      </c>
      <c r="C155" s="28" t="str">
        <f>OP!C67</f>
        <v>Meets criteria</v>
      </c>
    </row>
    <row r="156" ht="71.25">
      <c r="B156" s="7" t="s">
        <v>175</v>
      </c>
      <c r="C156" s="28" t="str">
        <f>OP!C68</f>
        <v>Meets criteria</v>
      </c>
    </row>
    <row r="157" ht="26.25">
      <c r="A157" s="27" t="s">
        <v>331</v>
      </c>
      <c r="B157" s="28" t="s">
        <v>332</v>
      </c>
      <c r="C157" s="28" t="str">
        <f>OP!C69</f>
        <v>Meets criteria</v>
      </c>
      <c r="D157" s="28" t="str">
        <f>OP!D69</f>
        <v>Meets criteria</v>
      </c>
      <c r="E157" s="28" t="str">
        <f>OP!E69</f>
        <v>Meets criteria</v>
      </c>
      <c r="F157" s="28" t="str">
        <f>OP!F69</f>
        <v>Not applicable</v>
      </c>
      <c r="G157" s="28" t="str">
        <f>OP!G69</f>
        <v>Meets criteria</v>
      </c>
      <c r="H157" s="28" t="str">
        <f>OP!H69</f>
        <v>Meets criteria</v>
      </c>
      <c r="I157" s="28" t="str">
        <f>OP!I69</f>
        <v/>
      </c>
      <c r="J157" s="28" t="str">
        <f>OP!J69</f>
        <v/>
      </c>
      <c r="K157" s="28" t="str">
        <f>OP!K69</f>
        <v/>
      </c>
      <c r="L157" s="28" t="str">
        <f>OP!L69</f>
        <v/>
      </c>
      <c r="M157" s="28" t="str">
        <f>OP!M69</f>
        <v/>
      </c>
      <c r="N157" s="28" t="str">
        <f>OP!N69</f>
        <v>Meets criteria</v>
      </c>
    </row>
    <row r="158" ht="26.25">
      <c r="A158" s="27" t="s">
        <v>134</v>
      </c>
      <c r="B158" s="28" t="s">
        <v>135</v>
      </c>
      <c r="C158" s="28" t="str">
        <f>PA!C2</f>
        <v>Meets criteria</v>
      </c>
      <c r="D158" s="28" t="str">
        <f>PA!D2</f>
        <v>Meets criteria</v>
      </c>
      <c r="E158" s="28" t="str">
        <f>PA!E2</f>
        <v>Meets criteria</v>
      </c>
      <c r="F158" s="28" t="str">
        <f>PA!F2</f>
        <v>Not applicable</v>
      </c>
      <c r="G158" s="28" t="str">
        <f>PA!G2</f>
        <v>Meets criteria</v>
      </c>
      <c r="H158" s="28" t="str">
        <f>PA!H2</f>
        <v>Meets criteria</v>
      </c>
      <c r="I158" s="28" t="str">
        <f>PA!I2</f>
        <v/>
      </c>
      <c r="J158" s="28" t="str">
        <f>PA!J2</f>
        <v/>
      </c>
      <c r="K158" s="28" t="str">
        <f>PA!K2</f>
        <v/>
      </c>
      <c r="L158" s="28" t="str">
        <f>PA!L2</f>
        <v/>
      </c>
      <c r="M158" s="28" t="str">
        <f>PA!M2</f>
        <v/>
      </c>
      <c r="N158" s="28" t="str">
        <f>PA!N2</f>
        <v>Meets criteria</v>
      </c>
    </row>
    <row r="159" ht="37.5">
      <c r="A159" s="27" t="s">
        <v>136</v>
      </c>
      <c r="B159" s="7" t="s">
        <v>395</v>
      </c>
      <c r="C159" s="28" t="str">
        <f>PA!C3</f>
        <v>Meets criteria</v>
      </c>
      <c r="D159" s="28" t="str">
        <f>PA!D3</f>
        <v>Meets criteria</v>
      </c>
      <c r="E159" s="28" t="str">
        <f>PA!E3</f>
        <v>Meets criteria</v>
      </c>
      <c r="F159" s="28" t="str">
        <f>PA!F3</f>
        <v>Not applicable</v>
      </c>
      <c r="G159" s="28" t="str">
        <f>PA!G3</f>
        <v>Meets criteria</v>
      </c>
      <c r="H159" s="28" t="str">
        <f>PA!H3</f>
        <v>Meets criteria</v>
      </c>
      <c r="I159" s="28" t="str">
        <f>PA!I3</f>
        <v/>
      </c>
      <c r="J159" s="28" t="str">
        <f>PA!J3</f>
        <v>Excited to share our updated climate action plan under STARS 2.2. Would love for us to have a sustadinability strategic plan at some point.</v>
      </c>
      <c r="K159" s="28" t="str">
        <f>PA!K3</f>
        <v/>
      </c>
      <c r="L159" s="28" t="str">
        <f>PA!L3</f>
        <v/>
      </c>
      <c r="M159" s="28" t="str">
        <f>PA!M3</f>
        <v/>
      </c>
      <c r="N159" s="28" t="str">
        <f>PA!N3</f>
        <v>Meets criteria</v>
      </c>
    </row>
    <row r="160" ht="37.5">
      <c r="B160" s="7" t="s">
        <v>139</v>
      </c>
      <c r="C160" s="28" t="str">
        <f>PA!C4</f>
        <v>Meets criteria</v>
      </c>
    </row>
    <row r="161" ht="71.25">
      <c r="A161" s="27" t="s">
        <v>140</v>
      </c>
      <c r="B161" s="7" t="s">
        <v>141</v>
      </c>
      <c r="C161" s="28" t="str">
        <f>PA!C5</f>
        <v>Meets criteria</v>
      </c>
      <c r="D161" s="28" t="str">
        <f>PA!D5</f>
        <v>Meets criteria</v>
      </c>
      <c r="E161" s="28" t="str">
        <f>PA!E5</f>
        <v>Meets criteria</v>
      </c>
      <c r="F161" s="28" t="str">
        <f>PA!F5</f>
        <v>Not applicable</v>
      </c>
      <c r="G161" s="28" t="str">
        <f>PA!G5</f>
        <v>Meets criteria</v>
      </c>
      <c r="H161" s="28" t="str">
        <f>PA!H5</f>
        <v>Meets criteria</v>
      </c>
      <c r="I161" s="28" t="str">
        <f>PA!I5</f>
        <v/>
      </c>
      <c r="J161" s="28" t="str">
        <f>PA!J5</f>
        <v/>
      </c>
      <c r="K161" s="28" t="str">
        <f>PA!K5</f>
        <v/>
      </c>
      <c r="L161" s="28" t="str">
        <f>PA!L5</f>
        <v/>
      </c>
      <c r="M161" s="28" t="str">
        <f>PA!M5</f>
        <v/>
      </c>
      <c r="N161" s="28" t="str">
        <f>PA!N5</f>
        <v>Meets criteria</v>
      </c>
    </row>
    <row r="162" ht="48.75">
      <c r="B162" s="29" t="s">
        <v>142</v>
      </c>
      <c r="C162" s="28" t="str">
        <f>PA!C6</f>
        <v>Meets criteria</v>
      </c>
    </row>
    <row r="163" ht="48.75">
      <c r="B163" s="7" t="s">
        <v>143</v>
      </c>
      <c r="C163" s="28" t="str">
        <f>PA!C7</f>
        <v>Meets criteria</v>
      </c>
    </row>
    <row r="164" ht="26.25">
      <c r="A164" s="27" t="s">
        <v>144</v>
      </c>
      <c r="B164" s="7" t="s">
        <v>145</v>
      </c>
      <c r="C164" s="28" t="str">
        <f>PA!C8</f>
        <v>Meets criteria</v>
      </c>
      <c r="D164" s="28" t="str">
        <f>PA!D8</f>
        <v>Meets criteria</v>
      </c>
      <c r="E164" s="28" t="str">
        <f>PA!E8</f>
        <v>Meets criteria</v>
      </c>
      <c r="F164" s="28" t="str">
        <f>PA!F8</f>
        <v>Not applicable</v>
      </c>
      <c r="G164" s="28" t="str">
        <f>PA!G8</f>
        <v>Meets criteria</v>
      </c>
      <c r="H164" s="28" t="str">
        <f>PA!H8</f>
        <v>Meets criteria</v>
      </c>
      <c r="I164" s="28" t="str">
        <f>PA!I8</f>
        <v/>
      </c>
      <c r="J164" s="28" t="str">
        <f>PA!J8</f>
        <v/>
      </c>
      <c r="K164" s="28" t="str">
        <f>PA!K8</f>
        <v/>
      </c>
      <c r="L164" s="28" t="str">
        <f>PA!L8</f>
        <v/>
      </c>
      <c r="M164" s="28" t="str">
        <f>PA!M8</f>
        <v/>
      </c>
      <c r="N164" s="28" t="str">
        <f>PA!N8</f>
        <v>Meets criteria</v>
      </c>
    </row>
    <row r="165" ht="37.5">
      <c r="B165" s="29" t="s">
        <v>146</v>
      </c>
      <c r="C165" s="28" t="str">
        <f>PA!C9</f>
        <v>Meets criteria</v>
      </c>
    </row>
    <row r="166" ht="26.25">
      <c r="A166" s="27" t="s">
        <v>147</v>
      </c>
      <c r="B166" s="28" t="s">
        <v>135</v>
      </c>
      <c r="C166" s="28" t="str">
        <f>PA!C10</f>
        <v>Meets criteria</v>
      </c>
      <c r="D166" s="28" t="str">
        <f>PA!D10</f>
        <v>Meets criteria</v>
      </c>
      <c r="E166" s="28" t="str">
        <f>PA!E10</f>
        <v>Meets criteria</v>
      </c>
      <c r="F166" s="28" t="str">
        <f>PA!F10</f>
        <v>Not applicable</v>
      </c>
      <c r="G166" s="28" t="str">
        <f>PA!G10</f>
        <v>Meets criteria</v>
      </c>
      <c r="H166" s="28" t="str">
        <f>PA!H10</f>
        <v>Meets criteria</v>
      </c>
      <c r="I166" s="28" t="str">
        <f>PA!I10</f>
        <v/>
      </c>
      <c r="J166" s="28" t="str">
        <f>PA!J10</f>
        <v/>
      </c>
      <c r="K166" s="28" t="str">
        <f>PA!K10</f>
        <v/>
      </c>
      <c r="L166" s="28" t="str">
        <f>PA!L10</f>
        <v/>
      </c>
      <c r="M166" s="28" t="str">
        <f>PA!M10</f>
        <v/>
      </c>
      <c r="N166" s="28" t="str">
        <f>PA!N10</f>
        <v>Meets criteria</v>
      </c>
    </row>
    <row r="167" ht="37.5">
      <c r="A167" s="27" t="s">
        <v>148</v>
      </c>
      <c r="B167" s="7" t="s">
        <v>149</v>
      </c>
      <c r="C167" s="28" t="str">
        <f>PA!C11</f>
        <v>Meets criteria</v>
      </c>
      <c r="D167" s="28" t="str">
        <f>PA!D11</f>
        <v>Meets criteria</v>
      </c>
      <c r="E167" s="28" t="str">
        <f>PA!E11</f>
        <v>Meets criteria</v>
      </c>
      <c r="F167" s="28" t="str">
        <f>PA!F11</f>
        <v>Not applicable</v>
      </c>
      <c r="G167" s="28" t="str">
        <f>PA!G11</f>
        <v>Meets criteria</v>
      </c>
      <c r="H167" s="28" t="str">
        <f>PA!H11</f>
        <v>Meets criteria</v>
      </c>
      <c r="I167" s="28" t="str">
        <f>PA!I11</f>
        <v/>
      </c>
      <c r="J167" s="28" t="str">
        <f>PA!J11</f>
        <v/>
      </c>
      <c r="K167" s="28" t="str">
        <f>PA!K11</f>
        <v/>
      </c>
      <c r="L167" s="28" t="str">
        <f>PA!L11</f>
        <v/>
      </c>
      <c r="M167" s="28" t="str">
        <f>PA!M11</f>
        <v/>
      </c>
      <c r="N167" s="28" t="str">
        <f>PA!N11</f>
        <v>Meets criteria</v>
      </c>
    </row>
    <row r="168" ht="48.75">
      <c r="B168" s="7" t="s">
        <v>396</v>
      </c>
      <c r="C168" s="28" t="str">
        <f>PA!C12</f>
        <v>Meets criteria</v>
      </c>
    </row>
    <row r="169" ht="48.75">
      <c r="B169" s="29" t="s">
        <v>151</v>
      </c>
      <c r="C169" s="28" t="str">
        <f>PA!C13</f>
        <v>Meets criteria</v>
      </c>
    </row>
    <row r="170">
      <c r="A170" s="27" t="s">
        <v>152</v>
      </c>
      <c r="B170" s="7" t="s">
        <v>135</v>
      </c>
      <c r="C170" s="28" t="str">
        <f>PA!C14</f>
        <v>Meets criteria</v>
      </c>
      <c r="D170" s="28" t="str">
        <f>PA!D14</f>
        <v>Meets criteria</v>
      </c>
      <c r="E170" s="28" t="str">
        <f>PA!E14</f>
        <v>Meets criteria</v>
      </c>
      <c r="F170" s="28" t="str">
        <f>PA!F14</f>
        <v>Not applicable</v>
      </c>
      <c r="G170" s="28" t="str">
        <f>PA!G14</f>
        <v>Meets criteria</v>
      </c>
      <c r="H170" s="28" t="str">
        <f>PA!H14</f>
        <v>Meets criteria</v>
      </c>
      <c r="I170" s="28" t="str">
        <f>PA!I14</f>
        <v/>
      </c>
      <c r="J170" s="28" t="str">
        <f>PA!J14</f>
        <v/>
      </c>
      <c r="K170" s="28" t="str">
        <f>PA!K14</f>
        <v/>
      </c>
      <c r="L170" s="28" t="str">
        <f>PA!L14</f>
        <v/>
      </c>
      <c r="M170" s="28" t="str">
        <f>PA!M14</f>
        <v/>
      </c>
      <c r="N170" s="28" t="str">
        <f>PA!N14</f>
        <v>Meets criteria</v>
      </c>
    </row>
    <row r="171">
      <c r="B171" s="13" t="s">
        <v>153</v>
      </c>
      <c r="C171" s="28" t="str">
        <f>PA!C15</f>
        <v>Meets criteria</v>
      </c>
    </row>
    <row r="172" ht="26.25">
      <c r="A172" s="27" t="s">
        <v>154</v>
      </c>
      <c r="B172" s="7" t="s">
        <v>155</v>
      </c>
      <c r="C172" s="28" t="str">
        <f>PA!C16</f>
        <v>Meets criteria</v>
      </c>
      <c r="D172" s="28" t="str">
        <f>PA!D16</f>
        <v>Meets criteria</v>
      </c>
      <c r="E172" s="28" t="str">
        <f>PA!E16</f>
        <v>Meets criteria</v>
      </c>
      <c r="F172" s="28" t="str">
        <f>PA!F16</f>
        <v>Not applicable</v>
      </c>
      <c r="G172" s="28" t="str">
        <f>PA!G16</f>
        <v>Meets criteria</v>
      </c>
      <c r="H172" s="28" t="str">
        <f>PA!H16</f>
        <v>Meets criteria</v>
      </c>
      <c r="I172" s="28" t="str">
        <f>PA!I16</f>
        <v/>
      </c>
      <c r="J172" s="28" t="str">
        <f>PA!J16</f>
        <v/>
      </c>
      <c r="K172" s="28" t="str">
        <f>PA!K16</f>
        <v/>
      </c>
      <c r="L172" s="28" t="str">
        <f>PA!L16</f>
        <v/>
      </c>
      <c r="M172" s="28" t="str">
        <f>PA!M16</f>
        <v/>
      </c>
      <c r="N172" s="28" t="str">
        <f>PA!N16</f>
        <v>Meets criteria</v>
      </c>
    </row>
    <row r="173" ht="26.25">
      <c r="A173" s="27" t="s">
        <v>156</v>
      </c>
      <c r="B173" s="7" t="s">
        <v>157</v>
      </c>
      <c r="C173" s="28" t="str">
        <f>PA!C17</f>
        <v>Meets criteria</v>
      </c>
      <c r="D173" s="28" t="str">
        <f>PA!D17</f>
        <v>Meets criteria</v>
      </c>
      <c r="E173" s="28" t="str">
        <f>PA!E17</f>
        <v>Meets criteria</v>
      </c>
      <c r="F173" s="28" t="str">
        <f>PA!F17</f>
        <v>Meets criteria</v>
      </c>
      <c r="G173" s="28" t="str">
        <f>PA!G17</f>
        <v>Meets criteria</v>
      </c>
      <c r="H173" s="28" t="str">
        <f>PA!H17</f>
        <v>Meets criteria</v>
      </c>
      <c r="I173" s="28" t="str">
        <f>PA!I17</f>
        <v/>
      </c>
      <c r="J173" s="28" t="str">
        <f>PA!J17</f>
        <v/>
      </c>
      <c r="K173" s="28" t="str">
        <f>PA!K17</f>
        <v/>
      </c>
      <c r="L173" s="28" t="str">
        <f>PA!L17</f>
        <v/>
      </c>
      <c r="M173" s="28" t="str">
        <f>PA!M17</f>
        <v/>
      </c>
      <c r="N173" s="28" t="str">
        <f>PA!N17</f>
        <v>Meets criteria</v>
      </c>
    </row>
    <row r="174" ht="26.25">
      <c r="B174" s="7" t="s">
        <v>158</v>
      </c>
      <c r="C174" s="28" t="str">
        <f>PA!C18</f>
        <v>Meets criteria</v>
      </c>
    </row>
    <row r="175">
      <c r="B175" s="7" t="s">
        <v>159</v>
      </c>
      <c r="C175" s="28" t="str">
        <f>PA!C19</f>
        <v>Meets criteria</v>
      </c>
    </row>
    <row r="176">
      <c r="B176" s="28" t="s">
        <v>160</v>
      </c>
      <c r="C176" s="28" t="str">
        <f>PA!C20</f>
        <v>Meets criteria</v>
      </c>
    </row>
    <row r="177" ht="48.75">
      <c r="A177" s="27" t="s">
        <v>161</v>
      </c>
      <c r="B177" s="7" t="s">
        <v>162</v>
      </c>
      <c r="C177" s="28" t="str">
        <f>PA!C21</f>
        <v>Meets criteria</v>
      </c>
      <c r="D177" s="28" t="str">
        <f>PA!D21</f>
        <v>Meets criteria</v>
      </c>
      <c r="E177" s="28" t="str">
        <f>PA!E21</f>
        <v>Meets criteria</v>
      </c>
      <c r="F177" s="28" t="str">
        <f>PA!F21</f>
        <v>Not applicable</v>
      </c>
      <c r="G177" s="28" t="str">
        <f>PA!G21</f>
        <v>Meets criteria</v>
      </c>
      <c r="H177" s="28" t="str">
        <f>PA!H21</f>
        <v>Meets criteria</v>
      </c>
      <c r="I177" s="28" t="str">
        <f>PA!I21</f>
        <v/>
      </c>
      <c r="J177" s="28" t="str">
        <f>PA!J21</f>
        <v/>
      </c>
      <c r="K177" s="28" t="str">
        <f>PA!K21</f>
        <v/>
      </c>
      <c r="L177" s="28" t="str">
        <f>PA!L21</f>
        <v/>
      </c>
      <c r="M177" s="28" t="str">
        <f>PA!M21</f>
        <v/>
      </c>
      <c r="N177" s="28" t="str">
        <f>PA!N21</f>
        <v>Meets criteria</v>
      </c>
    </row>
    <row r="178" ht="48.75">
      <c r="A178" s="27" t="s">
        <v>163</v>
      </c>
      <c r="B178" s="28" t="s">
        <v>397</v>
      </c>
      <c r="C178" s="28" t="str">
        <f>PA!C22</f>
        <v>Meets criteria</v>
      </c>
      <c r="D178" s="28" t="str">
        <f>PA!D22</f>
        <v>Meets criteria</v>
      </c>
      <c r="E178" s="28" t="str">
        <f>PA!E22</f>
        <v>Meets criteria</v>
      </c>
      <c r="F178" s="28" t="str">
        <f>PA!F22</f>
        <v>Not applicable</v>
      </c>
      <c r="G178" s="28" t="str">
        <f>PA!G22</f>
        <v>Meets criteria</v>
      </c>
      <c r="H178" s="28" t="str">
        <f>PA!H22</f>
        <v>Suggestion for improvement</v>
      </c>
      <c r="I178" s="28" t="str">
        <f>PA!I22</f>
        <v>Need to look further at the prevailing wage law and other consideration for contractor workforce, in response to future STARS sbumittals.</v>
      </c>
      <c r="J178" s="28" t="str">
        <f>PA!J22</f>
        <v>Agreed.</v>
      </c>
      <c r="K178" s="28" t="str">
        <f>PA!K22</f>
        <v/>
      </c>
      <c r="L178" s="28" t="str">
        <f>PA!L22</f>
        <v/>
      </c>
      <c r="M178" s="28" t="str">
        <f>PA!M22</f>
        <v/>
      </c>
      <c r="N178" s="28" t="str">
        <f>PA!N22</f>
        <v>Meets criteria</v>
      </c>
    </row>
    <row r="179" ht="26.25">
      <c r="B179" s="28" t="s">
        <v>167</v>
      </c>
      <c r="C179" s="28" t="str">
        <f>PA!C23</f>
        <v>Meets criteria</v>
      </c>
    </row>
    <row r="180" ht="48.75">
      <c r="B180" s="30" t="s">
        <v>168</v>
      </c>
      <c r="C180" s="28" t="str">
        <f>PA!C24</f>
        <v>Meets criteria</v>
      </c>
    </row>
    <row r="181" ht="37.5">
      <c r="A181" s="27" t="s">
        <v>169</v>
      </c>
      <c r="B181" s="7" t="s">
        <v>170</v>
      </c>
      <c r="C181" s="28" t="str">
        <f>PA!C25</f>
        <v>Meets criteria</v>
      </c>
      <c r="D181" s="28" t="str">
        <f>PA!D25</f>
        <v>Meets criteria</v>
      </c>
      <c r="E181" s="28" t="str">
        <f>PA!E25</f>
        <v>Meets criteria</v>
      </c>
      <c r="F181" s="28" t="str">
        <f>PA!F25</f>
        <v>Not applicable</v>
      </c>
      <c r="G181" s="28" t="str">
        <f>PA!G25</f>
        <v>Meets criteria</v>
      </c>
      <c r="H181" s="28" t="str">
        <f>PA!H25</f>
        <v>Meets criteria</v>
      </c>
      <c r="I181" s="28" t="str">
        <f>PA!I25</f>
        <v/>
      </c>
      <c r="J181" s="28" t="str">
        <f>PA!J25</f>
        <v/>
      </c>
      <c r="K181" s="28" t="str">
        <f>PA!K25</f>
        <v/>
      </c>
      <c r="L181" s="28" t="str">
        <f>PA!L25</f>
        <v/>
      </c>
      <c r="M181" s="28" t="str">
        <f>PA!M25</f>
        <v/>
      </c>
      <c r="N181" s="28" t="str">
        <f>PA!N25</f>
        <v>Meets criteria</v>
      </c>
    </row>
    <row r="182" ht="37.5">
      <c r="A182" s="27" t="s">
        <v>171</v>
      </c>
      <c r="B182" s="7" t="s">
        <v>172</v>
      </c>
      <c r="C182" s="28" t="str">
        <f>PA!C26</f>
        <v>Meets criteria</v>
      </c>
      <c r="D182" s="28" t="str">
        <f>PA!D26</f>
        <v>Meets criteria</v>
      </c>
      <c r="E182" s="28" t="str">
        <f>PA!E26</f>
        <v>Meets criteria</v>
      </c>
      <c r="F182" s="28" t="str">
        <f>PA!F26</f>
        <v>Not applicable</v>
      </c>
      <c r="G182" s="28" t="str">
        <f>PA!G26</f>
        <v>Meets criteria</v>
      </c>
      <c r="H182" s="28" t="str">
        <f>PA!H26</f>
        <v>Meets criteria</v>
      </c>
      <c r="I182" s="28" t="str">
        <f>PA!I26</f>
        <v/>
      </c>
      <c r="J182" s="28" t="str">
        <f>PA!J26</f>
        <v/>
      </c>
      <c r="K182" s="28" t="str">
        <f>PA!K26</f>
        <v/>
      </c>
      <c r="L182" s="28" t="str">
        <f>PA!L26</f>
        <v/>
      </c>
      <c r="M182" s="28" t="str">
        <f>PA!M26</f>
        <v/>
      </c>
      <c r="N182" s="28" t="str">
        <f>PA!N26</f>
        <v>Meets criteria</v>
      </c>
    </row>
    <row r="183">
      <c r="A183" s="27" t="s">
        <v>173</v>
      </c>
      <c r="B183" s="7" t="s">
        <v>174</v>
      </c>
      <c r="C183" s="28" t="str">
        <f>PA!C27</f>
        <v>Meets criteria</v>
      </c>
      <c r="D183" s="28" t="str">
        <f>PA!D27</f>
        <v>Meets criteria</v>
      </c>
      <c r="E183" s="28" t="str">
        <f>PA!E27</f>
        <v>Meets criteria</v>
      </c>
      <c r="F183" s="28" t="str">
        <f>PA!F27</f>
        <v>Meets criteria</v>
      </c>
      <c r="G183" s="28" t="str">
        <f>PA!G27</f>
        <v>Meets criteria</v>
      </c>
      <c r="H183" s="28" t="str">
        <f>PA!H27</f>
        <v>Meets criteria</v>
      </c>
      <c r="I183" s="28" t="str">
        <f>PA!I27</f>
        <v/>
      </c>
      <c r="J183" s="28" t="str">
        <f>PA!J27</f>
        <v/>
      </c>
      <c r="K183" s="28" t="str">
        <f>PA!K27</f>
        <v/>
      </c>
      <c r="L183" s="28" t="str">
        <f>PA!L27</f>
        <v/>
      </c>
      <c r="M183" s="28" t="str">
        <f>PA!M27</f>
        <v/>
      </c>
      <c r="N183" s="28" t="str">
        <f>PA!N27</f>
        <v>Meets criteria</v>
      </c>
    </row>
    <row r="184" ht="71.25">
      <c r="B184" s="7" t="s">
        <v>175</v>
      </c>
      <c r="C184" s="28" t="str">
        <f>PA!C28</f>
        <v>Meets criteria</v>
      </c>
    </row>
    <row r="185" ht="37.5">
      <c r="A185" s="6" t="s">
        <v>333</v>
      </c>
      <c r="B185" s="7" t="s">
        <v>334</v>
      </c>
      <c r="C185" s="28" t="str">
        <f>IN!C2</f>
        <v>Meets criteria</v>
      </c>
      <c r="D185" s="28" t="str">
        <f>IN!D2</f>
        <v>Meets criteria</v>
      </c>
      <c r="E185" s="28" t="str">
        <f>IN!E2</f>
        <v>Meets criteria</v>
      </c>
      <c r="F185" s="28" t="str">
        <f>IN!F2</f>
        <v>Not applicable</v>
      </c>
      <c r="G185" s="28" t="str">
        <f>IN!G2</f>
        <v>Meets criteria</v>
      </c>
      <c r="H185" s="28" t="str">
        <f>IN!H2</f>
        <v>Meets criteria</v>
      </c>
      <c r="I185" s="28" t="str">
        <f>IN!I2</f>
        <v/>
      </c>
      <c r="J185" s="28" t="str">
        <f>IN!J2</f>
        <v/>
      </c>
      <c r="K185" s="28" t="str">
        <f>IN!K2</f>
        <v/>
      </c>
      <c r="L185" s="28" t="str">
        <f>IN!L2</f>
        <v/>
      </c>
      <c r="M185" s="28" t="str">
        <f>IN!M2</f>
        <v/>
      </c>
      <c r="N185" s="28" t="str">
        <f>IN!N2</f>
        <v>Meets criteria</v>
      </c>
    </row>
    <row r="186" ht="26.25">
      <c r="B186" s="7" t="s">
        <v>335</v>
      </c>
      <c r="C186" s="28" t="str">
        <f>IN!C3</f>
        <v>Meets criteria</v>
      </c>
    </row>
    <row r="187" ht="26.25">
      <c r="B187" s="29" t="s">
        <v>336</v>
      </c>
      <c r="C187" s="28" t="str">
        <f>IN!C4</f>
        <v>Meets criteria</v>
      </c>
    </row>
    <row r="188" ht="37.5">
      <c r="B188" s="7" t="s">
        <v>337</v>
      </c>
      <c r="C188" s="28" t="str">
        <f>IN!C5</f>
        <v>Meets criteria</v>
      </c>
    </row>
    <row r="189" ht="26.25">
      <c r="B189" s="7" t="s">
        <v>338</v>
      </c>
      <c r="C189" s="28" t="str">
        <f>IN!C6</f>
        <v>Meets criteria</v>
      </c>
    </row>
    <row r="190" ht="37.5">
      <c r="B190" s="29" t="s">
        <v>339</v>
      </c>
      <c r="C190" s="28" t="str">
        <f>IN!C7</f>
        <v>Meets criteria</v>
      </c>
    </row>
    <row r="191" ht="71.25">
      <c r="A191" s="27" t="s">
        <v>340</v>
      </c>
      <c r="B191" s="7" t="s">
        <v>341</v>
      </c>
      <c r="C191" s="28" t="str">
        <f>IN!C8</f>
        <v/>
      </c>
      <c r="D191" s="28" t="str">
        <f>IN!D8</f>
        <v/>
      </c>
      <c r="E191" s="28" t="str">
        <f>IN!E8</f>
        <v/>
      </c>
      <c r="F191" s="28" t="str">
        <f>IN!F8</f>
        <v>Not applicable</v>
      </c>
      <c r="G191" s="28" t="str">
        <f>IN!G8</f>
        <v/>
      </c>
      <c r="H191" s="28" t="str">
        <f>IN!H8</f>
        <v/>
      </c>
      <c r="I191" s="28" t="str">
        <f>IN!I8</f>
        <v>Did not review because not pursuing.</v>
      </c>
      <c r="J191" s="28" t="str">
        <f>IN!J8</f>
        <v/>
      </c>
      <c r="K191" s="28" t="str">
        <f>IN!K8</f>
        <v/>
      </c>
      <c r="L191" s="28" t="str">
        <f>IN!L8</f>
        <v/>
      </c>
      <c r="M191" s="28" t="str">
        <f>IN!M8</f>
        <v/>
      </c>
      <c r="N191" s="28" t="str">
        <f>IN!N8</f>
        <v/>
      </c>
    </row>
    <row r="192" ht="37.5">
      <c r="A192" s="6" t="s">
        <v>342</v>
      </c>
      <c r="B192" s="7" t="s">
        <v>343</v>
      </c>
      <c r="C192" s="28" t="str">
        <f>IN!C9</f>
        <v/>
      </c>
      <c r="D192" s="28" t="str">
        <f>IN!D9</f>
        <v/>
      </c>
      <c r="E192" s="28" t="str">
        <f>IN!E9</f>
        <v/>
      </c>
      <c r="F192" s="28" t="str">
        <f>IN!F9</f>
        <v>Not applicable</v>
      </c>
      <c r="G192" s="28" t="str">
        <f>IN!G9</f>
        <v/>
      </c>
      <c r="H192" s="28" t="str">
        <f>IN!H9</f>
        <v/>
      </c>
      <c r="I192" s="28" t="str">
        <f>IN!I9</f>
        <v>Did not review because not pursuing.</v>
      </c>
      <c r="J192" s="28" t="str">
        <f>IN!J9</f>
        <v/>
      </c>
      <c r="K192" s="28" t="str">
        <f>IN!K9</f>
        <v/>
      </c>
      <c r="L192" s="28" t="str">
        <f>IN!L9</f>
        <v/>
      </c>
      <c r="M192" s="28" t="str">
        <f>IN!M9</f>
        <v/>
      </c>
      <c r="N192" s="28" t="str">
        <f>IN!N9</f>
        <v/>
      </c>
    </row>
    <row r="193" ht="115.5">
      <c r="A193" s="27" t="s">
        <v>344</v>
      </c>
      <c r="B193" s="7" t="s">
        <v>345</v>
      </c>
      <c r="C193" s="28" t="str">
        <f>IN!C10</f>
        <v>Meets criteria</v>
      </c>
      <c r="D193" s="28" t="str">
        <f>IN!D10</f>
        <v>Meets criteria</v>
      </c>
      <c r="E193" s="28" t="str">
        <f>IN!E10</f>
        <v>Meets criteria</v>
      </c>
      <c r="F193" s="28" t="str">
        <f>IN!F10</f>
        <v>Not applicable</v>
      </c>
      <c r="G193" s="28" t="str">
        <f>IN!G10</f>
        <v>Meets criteria</v>
      </c>
      <c r="H193" s="28" t="str">
        <f>IN!H10</f>
        <v>Meets criteria</v>
      </c>
      <c r="I193" s="28" t="str">
        <f>IN!I10</f>
        <v/>
      </c>
      <c r="J193" s="28" t="str">
        <f>IN!J10</f>
        <v/>
      </c>
      <c r="K193" s="28" t="str">
        <f>IN!K10</f>
        <v/>
      </c>
      <c r="L193" s="28" t="str">
        <f>IN!L10</f>
        <v/>
      </c>
      <c r="M193" s="28" t="str">
        <f>IN!M10</f>
        <v/>
      </c>
      <c r="N193" s="28" t="str">
        <f>IN!N10</f>
        <v>Meets criteria</v>
      </c>
    </row>
    <row r="194" ht="26.25">
      <c r="A194" s="6" t="s">
        <v>346</v>
      </c>
      <c r="B194" s="7" t="s">
        <v>347</v>
      </c>
      <c r="C194" s="28" t="str">
        <f>IN!C11</f>
        <v>Meets criteria</v>
      </c>
      <c r="D194" s="28" t="str">
        <f>IN!D11</f>
        <v>Meets criteria</v>
      </c>
      <c r="E194" s="28" t="str">
        <f>IN!E11</f>
        <v>Meets criteria</v>
      </c>
      <c r="F194" s="28" t="str">
        <f>IN!F11</f>
        <v>Not applicable</v>
      </c>
      <c r="G194" s="28" t="str">
        <f>IN!G11</f>
        <v>Meets criteria</v>
      </c>
      <c r="H194" s="28" t="str">
        <f>IN!H11</f>
        <v>Meets criteria</v>
      </c>
      <c r="I194" s="28" t="str">
        <f>IN!I11</f>
        <v/>
      </c>
      <c r="J194" s="28" t="str">
        <f>IN!J11</f>
        <v>We will do more around this going forward.</v>
      </c>
      <c r="K194" s="28" t="str">
        <f>IN!K11</f>
        <v/>
      </c>
      <c r="L194" s="28" t="str">
        <f>IN!L11</f>
        <v/>
      </c>
      <c r="M194" s="28" t="str">
        <f>IN!M11</f>
        <v/>
      </c>
      <c r="N194" s="28" t="str">
        <f>IN!N11</f>
        <v>Meets criteria</v>
      </c>
    </row>
    <row r="195" ht="26.25">
      <c r="A195" s="27" t="s">
        <v>349</v>
      </c>
      <c r="B195" s="7" t="s">
        <v>347</v>
      </c>
      <c r="C195" s="28" t="str">
        <f>IN!C12</f>
        <v/>
      </c>
      <c r="D195" s="28" t="str">
        <f>IN!D12</f>
        <v/>
      </c>
      <c r="E195" s="28" t="str">
        <f>IN!E12</f>
        <v/>
      </c>
      <c r="F195" s="28" t="str">
        <f>IN!F12</f>
        <v>Not applicable</v>
      </c>
      <c r="G195" s="28" t="str">
        <f>IN!G12</f>
        <v/>
      </c>
      <c r="H195" s="28" t="str">
        <f>IN!H12</f>
        <v/>
      </c>
      <c r="I195" s="28" t="str">
        <f>IN!I12</f>
        <v>Did not review because not pursuing.</v>
      </c>
      <c r="J195" s="28" t="str">
        <f>IN!J12</f>
        <v>We will do more around this going forward.</v>
      </c>
      <c r="K195" s="28" t="str">
        <f>IN!K12</f>
        <v/>
      </c>
      <c r="L195" s="28" t="str">
        <f>IN!L12</f>
        <v/>
      </c>
      <c r="M195" s="28" t="str">
        <f>IN!M12</f>
        <v/>
      </c>
      <c r="N195" s="28" t="str">
        <f>IN!N12</f>
        <v/>
      </c>
    </row>
    <row r="196" ht="37.5">
      <c r="A196" s="6" t="s">
        <v>350</v>
      </c>
      <c r="B196" s="7" t="s">
        <v>351</v>
      </c>
      <c r="C196" s="28" t="str">
        <f>IN!C13</f>
        <v>Meets criteria</v>
      </c>
      <c r="D196" s="28" t="str">
        <f>IN!D13</f>
        <v>Meets criteria</v>
      </c>
      <c r="E196" s="28" t="str">
        <f>IN!E13</f>
        <v>Meets criteria</v>
      </c>
      <c r="F196" s="28" t="str">
        <f>IN!F13</f>
        <v>Meets criteria</v>
      </c>
      <c r="G196" s="28" t="str">
        <f>IN!G13</f>
        <v>Meets criteria</v>
      </c>
      <c r="H196" s="28" t="str">
        <f>IN!H13</f>
        <v>Meets criteria</v>
      </c>
      <c r="I196" s="28" t="str">
        <f>IN!I13</f>
        <v/>
      </c>
      <c r="J196" s="28" t="str">
        <f>IN!J13</f>
        <v/>
      </c>
      <c r="K196" s="28" t="str">
        <f>IN!K13</f>
        <v/>
      </c>
      <c r="L196" s="28" t="str">
        <f>IN!L13</f>
        <v/>
      </c>
      <c r="M196" s="28" t="str">
        <f>IN!M13</f>
        <v/>
      </c>
      <c r="N196" s="28" t="str">
        <f>IN!N13</f>
        <v>Meets criteria</v>
      </c>
    </row>
    <row r="197" ht="26.25">
      <c r="A197" s="6" t="s">
        <v>352</v>
      </c>
      <c r="B197" s="7" t="s">
        <v>353</v>
      </c>
      <c r="C197" s="28" t="str">
        <f>IN!C14</f>
        <v>Meets criteria</v>
      </c>
      <c r="D197" s="28" t="str">
        <f>IN!D14</f>
        <v>Meets criteria</v>
      </c>
      <c r="E197" s="28" t="str">
        <f>IN!E14</f>
        <v>Meets criteria</v>
      </c>
      <c r="F197" s="28" t="str">
        <f>IN!F14</f>
        <v>Not applicable</v>
      </c>
      <c r="G197" s="28" t="str">
        <f>IN!G14</f>
        <v>Meets criteria</v>
      </c>
      <c r="H197" s="28" t="str">
        <f>IN!H14</f>
        <v>Meets criteria</v>
      </c>
      <c r="I197" s="28" t="str">
        <f>IN!I14</f>
        <v/>
      </c>
      <c r="J197" s="28" t="str">
        <f>IN!J14</f>
        <v/>
      </c>
      <c r="K197" s="28" t="str">
        <f>IN!K14</f>
        <v/>
      </c>
      <c r="L197" s="28" t="str">
        <f>IN!L14</f>
        <v/>
      </c>
      <c r="M197" s="28" t="str">
        <f>IN!M14</f>
        <v/>
      </c>
      <c r="N197" s="28" t="str">
        <f>IN!N14</f>
        <v>Meets criteria</v>
      </c>
    </row>
    <row r="198" ht="93.75">
      <c r="A198" s="27" t="s">
        <v>354</v>
      </c>
      <c r="B198" s="7" t="s">
        <v>355</v>
      </c>
      <c r="C198" s="28" t="str">
        <f>IN!C15</f>
        <v>Meets criteria</v>
      </c>
      <c r="D198" s="28" t="str">
        <f>IN!D15</f>
        <v>Meets criteria</v>
      </c>
      <c r="E198" s="28" t="str">
        <f>IN!E15</f>
        <v>Meets criteria</v>
      </c>
      <c r="F198" s="28" t="str">
        <f>IN!F15</f>
        <v>Not applicable</v>
      </c>
      <c r="G198" s="28" t="str">
        <f>IN!G15</f>
        <v>Meets criteria</v>
      </c>
      <c r="H198" s="28" t="str">
        <f>IN!H15</f>
        <v>Meets criteria</v>
      </c>
      <c r="I198" s="28" t="str">
        <f>IN!I15</f>
        <v/>
      </c>
      <c r="J198" s="28" t="str">
        <f>IN!J15</f>
        <v/>
      </c>
      <c r="K198" s="28" t="str">
        <f>IN!K15</f>
        <v/>
      </c>
      <c r="L198" s="28" t="str">
        <f>IN!L15</f>
        <v/>
      </c>
      <c r="M198" s="28" t="str">
        <f>IN!M15</f>
        <v/>
      </c>
      <c r="N198" s="28" t="str">
        <f>IN!N15</f>
        <v>Meets criteria</v>
      </c>
    </row>
    <row r="199" ht="60.0">
      <c r="A199" s="27" t="s">
        <v>356</v>
      </c>
      <c r="B199" s="7" t="s">
        <v>357</v>
      </c>
      <c r="C199" s="28" t="str">
        <f>IN!C16</f>
        <v>Meets criteria</v>
      </c>
      <c r="D199" s="28" t="str">
        <f>IN!D16</f>
        <v>Meets criteria</v>
      </c>
      <c r="E199" s="28" t="str">
        <f>IN!E16</f>
        <v>Meets criteria</v>
      </c>
      <c r="F199" s="28" t="str">
        <f>IN!F16</f>
        <v>Not applicable</v>
      </c>
      <c r="G199" s="28" t="str">
        <f>IN!G16</f>
        <v>Meets criteria</v>
      </c>
      <c r="H199" s="28" t="str">
        <f>IN!H16</f>
        <v>Meets criteria</v>
      </c>
      <c r="I199" s="28" t="str">
        <f>IN!I16</f>
        <v/>
      </c>
      <c r="J199" s="28" t="str">
        <f>IN!J16</f>
        <v/>
      </c>
      <c r="K199" s="28" t="str">
        <f>IN!K16</f>
        <v/>
      </c>
      <c r="L199" s="28" t="str">
        <f>IN!L16</f>
        <v/>
      </c>
      <c r="M199" s="28" t="str">
        <f>IN!M16</f>
        <v/>
      </c>
      <c r="N199" s="28" t="str">
        <f>IN!N16</f>
        <v>Meets criteria</v>
      </c>
    </row>
    <row r="200" ht="26.25">
      <c r="A200" s="6" t="s">
        <v>358</v>
      </c>
      <c r="B200" s="22" t="s">
        <v>359</v>
      </c>
      <c r="C200" s="28" t="str">
        <f>IN!C17</f>
        <v>Meets criteria</v>
      </c>
      <c r="D200" s="28" t="str">
        <f>IN!D17</f>
        <v>Meets criteria</v>
      </c>
      <c r="E200" s="28" t="str">
        <f>IN!E17</f>
        <v>Meets criteria</v>
      </c>
      <c r="F200" s="28" t="str">
        <f>IN!F17</f>
        <v>Not applicable</v>
      </c>
      <c r="G200" s="28" t="str">
        <f>IN!G17</f>
        <v>Meets criteria</v>
      </c>
      <c r="H200" s="28" t="str">
        <f>IN!H17</f>
        <v>Meets criteria</v>
      </c>
      <c r="I200" s="28" t="str">
        <f>IN!I17</f>
        <v/>
      </c>
      <c r="J200" s="28" t="str">
        <f>IN!J17</f>
        <v/>
      </c>
      <c r="K200" s="28" t="str">
        <f>IN!K17</f>
        <v/>
      </c>
      <c r="L200" s="28" t="str">
        <f>IN!L17</f>
        <v/>
      </c>
      <c r="M200" s="28" t="str">
        <f>IN!M17</f>
        <v/>
      </c>
      <c r="N200" s="28" t="str">
        <f>IN!N17</f>
        <v>Meets criteria</v>
      </c>
    </row>
    <row r="201" ht="37.5">
      <c r="A201" s="27" t="s">
        <v>360</v>
      </c>
      <c r="B201" s="7" t="s">
        <v>361</v>
      </c>
      <c r="C201" s="28" t="str">
        <f>IN!C18</f>
        <v/>
      </c>
      <c r="D201" s="28" t="str">
        <f>IN!D18</f>
        <v/>
      </c>
      <c r="E201" s="28" t="str">
        <f>IN!E18</f>
        <v/>
      </c>
      <c r="F201" s="28" t="str">
        <f>IN!F18</f>
        <v>Not applicable</v>
      </c>
      <c r="G201" s="28" t="str">
        <f>IN!G18</f>
        <v/>
      </c>
      <c r="H201" s="28" t="str">
        <f>IN!H18</f>
        <v/>
      </c>
      <c r="I201" s="28" t="str">
        <f>IN!I18</f>
        <v>Did not review because not pursuing.</v>
      </c>
      <c r="J201" s="28" t="str">
        <f>IN!J18</f>
        <v/>
      </c>
      <c r="K201" s="28" t="str">
        <f>IN!K18</f>
        <v/>
      </c>
      <c r="L201" s="28" t="str">
        <f>IN!L18</f>
        <v/>
      </c>
      <c r="M201" s="28" t="str">
        <f>IN!M18</f>
        <v/>
      </c>
      <c r="N201" s="28" t="str">
        <f>IN!N18</f>
        <v/>
      </c>
    </row>
    <row r="202" ht="37.5">
      <c r="A202" s="6" t="s">
        <v>362</v>
      </c>
      <c r="B202" s="22" t="s">
        <v>359</v>
      </c>
      <c r="C202" s="28" t="str">
        <f>IN!C19</f>
        <v/>
      </c>
      <c r="D202" s="28" t="str">
        <f>IN!D19</f>
        <v/>
      </c>
      <c r="E202" s="28" t="str">
        <f>IN!E19</f>
        <v/>
      </c>
      <c r="F202" s="28" t="str">
        <f>IN!F19</f>
        <v>Not applicable</v>
      </c>
      <c r="G202" s="28" t="str">
        <f>IN!G19</f>
        <v/>
      </c>
      <c r="H202" s="28" t="str">
        <f>IN!H19</f>
        <v/>
      </c>
      <c r="I202" s="28" t="str">
        <f>IN!I19</f>
        <v>Did not review because not pursuing.</v>
      </c>
      <c r="J202" s="28" t="str">
        <f>IN!J19</f>
        <v/>
      </c>
      <c r="K202" s="28" t="str">
        <f>IN!K19</f>
        <v/>
      </c>
      <c r="L202" s="28" t="str">
        <f>IN!L19</f>
        <v/>
      </c>
      <c r="M202" s="28" t="str">
        <f>IN!M19</f>
        <v/>
      </c>
      <c r="N202" s="28" t="str">
        <f>IN!N19</f>
        <v/>
      </c>
    </row>
    <row r="203" ht="37.5">
      <c r="A203" s="6" t="s">
        <v>363</v>
      </c>
      <c r="B203" s="7" t="s">
        <v>364</v>
      </c>
      <c r="C203" s="28" t="str">
        <f>IN!C20</f>
        <v/>
      </c>
      <c r="D203" s="28" t="str">
        <f>IN!D20</f>
        <v/>
      </c>
      <c r="E203" s="28" t="str">
        <f>IN!E20</f>
        <v/>
      </c>
      <c r="F203" s="28" t="str">
        <f>IN!F20</f>
        <v>Not applicable</v>
      </c>
      <c r="G203" s="28" t="str">
        <f>IN!G20</f>
        <v/>
      </c>
      <c r="H203" s="28" t="str">
        <f>IN!H20</f>
        <v/>
      </c>
      <c r="I203" s="28" t="str">
        <f>IN!I20</f>
        <v>Did not review because not pursuing.</v>
      </c>
      <c r="J203" s="28" t="str">
        <f>IN!J20</f>
        <v/>
      </c>
      <c r="K203" s="28" t="str">
        <f>IN!K20</f>
        <v/>
      </c>
      <c r="L203" s="28" t="str">
        <f>IN!L20</f>
        <v/>
      </c>
      <c r="M203" s="28" t="str">
        <f>IN!M20</f>
        <v/>
      </c>
      <c r="N203" s="28" t="str">
        <f>IN!N20</f>
        <v/>
      </c>
    </row>
    <row r="204" ht="26.25">
      <c r="A204" s="27" t="s">
        <v>365</v>
      </c>
      <c r="B204" s="7" t="s">
        <v>366</v>
      </c>
      <c r="C204" s="28" t="str">
        <f>IN!C21</f>
        <v/>
      </c>
      <c r="D204" s="28" t="str">
        <f>IN!D21</f>
        <v/>
      </c>
      <c r="E204" s="28" t="str">
        <f>IN!E21</f>
        <v/>
      </c>
      <c r="F204" s="28" t="str">
        <f>IN!F21</f>
        <v>Not applicable</v>
      </c>
      <c r="G204" s="28" t="str">
        <f>IN!G21</f>
        <v/>
      </c>
      <c r="H204" s="28" t="str">
        <f>IN!H21</f>
        <v/>
      </c>
      <c r="I204" s="28" t="str">
        <f>IN!I21</f>
        <v>Did not review because not pursuing.</v>
      </c>
      <c r="J204" s="28" t="str">
        <f>IN!J21</f>
        <v/>
      </c>
      <c r="K204" s="28" t="str">
        <f>IN!K21</f>
        <v/>
      </c>
      <c r="L204" s="28" t="str">
        <f>IN!L21</f>
        <v/>
      </c>
      <c r="M204" s="28" t="str">
        <f>IN!M21</f>
        <v/>
      </c>
      <c r="N204" s="28" t="str">
        <f>IN!N21</f>
        <v/>
      </c>
    </row>
    <row r="205" ht="37.5">
      <c r="A205" s="6" t="s">
        <v>367</v>
      </c>
      <c r="B205" s="7" t="s">
        <v>368</v>
      </c>
      <c r="C205" s="28" t="str">
        <f>IN!C22</f>
        <v>Meets criteria</v>
      </c>
      <c r="D205" s="28" t="str">
        <f>IN!D22</f>
        <v>Meets criteria</v>
      </c>
      <c r="E205" s="28" t="str">
        <f>IN!E22</f>
        <v>Meets criteria</v>
      </c>
      <c r="F205" s="28" t="str">
        <f>IN!F22</f>
        <v>Not applicable</v>
      </c>
      <c r="G205" s="28" t="str">
        <f>IN!G22</f>
        <v>Meets criteria</v>
      </c>
      <c r="H205" s="28" t="str">
        <f>IN!H22</f>
        <v>Meets criteria</v>
      </c>
      <c r="I205" s="28" t="str">
        <f>IN!I22</f>
        <v/>
      </c>
      <c r="J205" s="28" t="str">
        <f>IN!J22</f>
        <v/>
      </c>
      <c r="K205" s="28" t="str">
        <f>IN!K22</f>
        <v/>
      </c>
      <c r="L205" s="28" t="str">
        <f>IN!L22</f>
        <v/>
      </c>
      <c r="M205" s="28" t="str">
        <f>IN!M22</f>
        <v/>
      </c>
      <c r="N205" s="28" t="str">
        <f>IN!N22</f>
        <v>Meets criteria</v>
      </c>
    </row>
    <row r="206" ht="48.75">
      <c r="A206" s="6" t="s">
        <v>369</v>
      </c>
      <c r="B206" s="7" t="s">
        <v>370</v>
      </c>
      <c r="C206" s="28" t="str">
        <f>IN!C23</f>
        <v/>
      </c>
      <c r="D206" s="28" t="str">
        <f>IN!D23</f>
        <v/>
      </c>
      <c r="E206" s="28" t="str">
        <f>IN!E23</f>
        <v/>
      </c>
      <c r="F206" s="28" t="str">
        <f>IN!F23</f>
        <v>Not applicable</v>
      </c>
      <c r="G206" s="28" t="str">
        <f>IN!G23</f>
        <v/>
      </c>
      <c r="H206" s="28" t="str">
        <f>IN!H23</f>
        <v/>
      </c>
      <c r="I206" s="28" t="str">
        <f>IN!I23</f>
        <v>Did not review because not pursuing.</v>
      </c>
      <c r="J206" s="28" t="str">
        <f>IN!J23</f>
        <v/>
      </c>
      <c r="K206" s="28" t="str">
        <f>IN!K23</f>
        <v/>
      </c>
      <c r="L206" s="28" t="str">
        <f>IN!L23</f>
        <v/>
      </c>
      <c r="M206" s="28" t="str">
        <f>IN!M23</f>
        <v/>
      </c>
      <c r="N206" s="28" t="str">
        <f>IN!N23</f>
        <v/>
      </c>
    </row>
    <row r="207" ht="71.25">
      <c r="A207" s="27" t="s">
        <v>371</v>
      </c>
      <c r="B207" s="28" t="s">
        <v>372</v>
      </c>
      <c r="C207" s="28" t="str">
        <f>IN!C24</f>
        <v>Meets criteria</v>
      </c>
      <c r="D207" s="28" t="str">
        <f>IN!D24</f>
        <v>Meets criteria</v>
      </c>
      <c r="E207" s="28" t="str">
        <f>IN!E24</f>
        <v>Meets criteria</v>
      </c>
      <c r="F207" s="28" t="str">
        <f>IN!F24</f>
        <v>Not applicable</v>
      </c>
      <c r="G207" s="28" t="str">
        <f>IN!G24</f>
        <v>Meets criteria</v>
      </c>
      <c r="H207" s="28" t="str">
        <f>IN!H24</f>
        <v>Suggestion for improvement</v>
      </c>
      <c r="I207" s="28" t="str">
        <f>IN!I24</f>
        <v>AASHE should consider including condendate water caputure in this credit IN-17: Natural Wastewater Systems. this has become standard practive for all new construction at UC San Diego.</v>
      </c>
      <c r="J207" s="28" t="str">
        <f>IN!J24</f>
        <v/>
      </c>
      <c r="K207" s="28" t="str">
        <f>IN!K24</f>
        <v/>
      </c>
      <c r="L207" s="28" t="str">
        <f>IN!L24</f>
        <v/>
      </c>
      <c r="M207" s="28" t="str">
        <f>IN!M24</f>
        <v/>
      </c>
      <c r="N207" s="28" t="str">
        <f>IN!N24</f>
        <v>Meets criteria</v>
      </c>
    </row>
    <row r="208" ht="48.75">
      <c r="A208" s="27" t="s">
        <v>374</v>
      </c>
      <c r="B208" s="28" t="s">
        <v>375</v>
      </c>
      <c r="C208" s="28" t="str">
        <f>IN!C25</f>
        <v>Meets criteria</v>
      </c>
      <c r="D208" s="28" t="str">
        <f>IN!D25</f>
        <v>Meets criteria</v>
      </c>
      <c r="E208" s="28" t="str">
        <f>IN!E25</f>
        <v>Meets criteria</v>
      </c>
      <c r="F208" s="28" t="str">
        <f>IN!F25</f>
        <v>Not applicable</v>
      </c>
      <c r="G208" s="28" t="str">
        <f>IN!G25</f>
        <v>Meets criteria</v>
      </c>
      <c r="H208" s="28" t="str">
        <f>IN!H25</f>
        <v>Meets criteria</v>
      </c>
      <c r="I208" s="28" t="str">
        <f>IN!I25</f>
        <v/>
      </c>
      <c r="J208" s="28" t="str">
        <f>IN!J25</f>
        <v/>
      </c>
      <c r="K208" s="28" t="str">
        <f>IN!K25</f>
        <v/>
      </c>
      <c r="L208" s="28" t="str">
        <f>IN!L25</f>
        <v/>
      </c>
      <c r="M208" s="28" t="str">
        <f>IN!M25</f>
        <v/>
      </c>
      <c r="N208" s="28" t="str">
        <f>IN!N25</f>
        <v>Meets criteria</v>
      </c>
    </row>
    <row r="209" ht="37.5">
      <c r="A209" s="6" t="s">
        <v>376</v>
      </c>
      <c r="B209" s="7" t="s">
        <v>377</v>
      </c>
      <c r="C209" s="28" t="str">
        <f>IN!C26</f>
        <v>Meets criteria</v>
      </c>
      <c r="D209" s="28" t="str">
        <f>IN!D26</f>
        <v>Meets criteria</v>
      </c>
      <c r="E209" s="28" t="str">
        <f>IN!E26</f>
        <v>Meets criteria</v>
      </c>
      <c r="F209" s="28" t="str">
        <f>IN!F26</f>
        <v>Not applicable</v>
      </c>
      <c r="G209" s="28" t="str">
        <f>IN!G26</f>
        <v>Meets criteria</v>
      </c>
      <c r="H209" s="28" t="str">
        <f>IN!H26</f>
        <v>Meets criteria</v>
      </c>
      <c r="I209" s="28" t="str">
        <f>IN!I26</f>
        <v/>
      </c>
      <c r="J209" s="28" t="str">
        <f>IN!J26</f>
        <v/>
      </c>
      <c r="K209" s="28" t="str">
        <f>IN!K26</f>
        <v/>
      </c>
      <c r="L209" s="28" t="str">
        <f>IN!L26</f>
        <v/>
      </c>
      <c r="M209" s="28" t="str">
        <f>IN!M26</f>
        <v/>
      </c>
      <c r="N209" s="28" t="str">
        <f>IN!N26</f>
        <v>Meets criteria</v>
      </c>
    </row>
    <row r="210">
      <c r="A210" s="27" t="s">
        <v>378</v>
      </c>
      <c r="B210" s="7" t="s">
        <v>379</v>
      </c>
      <c r="C210" s="28" t="str">
        <f>IN!C27</f>
        <v/>
      </c>
      <c r="D210" s="28" t="str">
        <f>IN!D27</f>
        <v/>
      </c>
      <c r="E210" s="28" t="str">
        <f>IN!E27</f>
        <v/>
      </c>
      <c r="F210" s="28" t="str">
        <f>IN!F27</f>
        <v>Not applicable</v>
      </c>
      <c r="G210" s="28" t="str">
        <f>IN!G27</f>
        <v/>
      </c>
      <c r="H210" s="28" t="str">
        <f>IN!H27</f>
        <v/>
      </c>
      <c r="I210" s="28" t="str">
        <f>IN!I27</f>
        <v>Did not review because not pursuing.</v>
      </c>
      <c r="J210" s="28" t="str">
        <f>IN!J27</f>
        <v/>
      </c>
      <c r="K210" s="28" t="str">
        <f>IN!K27</f>
        <v/>
      </c>
      <c r="L210" s="28" t="str">
        <f>IN!L27</f>
        <v/>
      </c>
      <c r="M210" s="28" t="str">
        <f>IN!M27</f>
        <v/>
      </c>
      <c r="N210" s="28" t="str">
        <f>IN!N27</f>
        <v/>
      </c>
    </row>
    <row r="211" ht="26.25">
      <c r="A211" s="6" t="s">
        <v>380</v>
      </c>
      <c r="B211" s="7" t="s">
        <v>381</v>
      </c>
      <c r="C211" s="28" t="str">
        <f>IN!C28</f>
        <v>Meets criteria</v>
      </c>
      <c r="D211" s="28" t="str">
        <f>IN!D28</f>
        <v>Meets criteria</v>
      </c>
      <c r="E211" s="28" t="str">
        <f>IN!E28</f>
        <v>Meets criteria</v>
      </c>
      <c r="F211" s="28" t="str">
        <f>IN!F28</f>
        <v>Not applicable</v>
      </c>
      <c r="G211" s="28" t="str">
        <f>IN!G28</f>
        <v>Meets criteria</v>
      </c>
      <c r="H211" s="28" t="str">
        <f>IN!H28</f>
        <v>Meets criteria</v>
      </c>
      <c r="I211" s="28" t="str">
        <f>IN!I28</f>
        <v/>
      </c>
      <c r="J211" s="28" t="str">
        <f>IN!J28</f>
        <v/>
      </c>
      <c r="K211" s="28" t="str">
        <f>IN!K28</f>
        <v/>
      </c>
      <c r="L211" s="28" t="str">
        <f>IN!L28</f>
        <v/>
      </c>
      <c r="M211" s="28" t="str">
        <f>IN!M28</f>
        <v/>
      </c>
      <c r="N211" s="28" t="str">
        <f>IN!N28</f>
        <v>Meets criteria</v>
      </c>
    </row>
    <row r="212" ht="37.5">
      <c r="A212" s="27" t="s">
        <v>382</v>
      </c>
      <c r="B212" s="7" t="s">
        <v>383</v>
      </c>
      <c r="C212" s="28" t="str">
        <f>IN!C29</f>
        <v>Meets criteria</v>
      </c>
      <c r="D212" s="28" t="str">
        <f>IN!D29</f>
        <v>Meets criteria</v>
      </c>
      <c r="E212" s="28" t="str">
        <f>IN!E29</f>
        <v>Meets criteria</v>
      </c>
      <c r="F212" s="28" t="str">
        <f>IN!F29</f>
        <v>Not applicable</v>
      </c>
      <c r="G212" s="28" t="str">
        <f>IN!G29</f>
        <v>Meets criteria</v>
      </c>
      <c r="H212" s="28" t="str">
        <f>IN!H29</f>
        <v>Meets criteria</v>
      </c>
      <c r="I212" s="28" t="str">
        <f>IN!I29</f>
        <v/>
      </c>
      <c r="J212" s="28" t="str">
        <f>IN!J29</f>
        <v/>
      </c>
      <c r="K212" s="28" t="str">
        <f>IN!K29</f>
        <v/>
      </c>
      <c r="L212" s="28" t="str">
        <f>IN!L29</f>
        <v/>
      </c>
      <c r="M212" s="28" t="str">
        <f>IN!M29</f>
        <v/>
      </c>
      <c r="N212" s="28" t="str">
        <f>IN!N29</f>
        <v>Meets criteria</v>
      </c>
    </row>
    <row r="213" ht="48.75">
      <c r="A213" s="27" t="s">
        <v>384</v>
      </c>
      <c r="B213" s="7" t="s">
        <v>385</v>
      </c>
      <c r="C213" s="28" t="str">
        <f>IN!C30</f>
        <v/>
      </c>
      <c r="D213" s="28" t="str">
        <f>IN!D30</f>
        <v/>
      </c>
      <c r="E213" s="28" t="str">
        <f>IN!E30</f>
        <v/>
      </c>
      <c r="F213" s="28" t="str">
        <f>IN!F30</f>
        <v>Not applicable</v>
      </c>
      <c r="G213" s="28" t="str">
        <f>IN!G30</f>
        <v/>
      </c>
      <c r="H213" s="28" t="str">
        <f>IN!H30</f>
        <v/>
      </c>
      <c r="I213" s="28" t="str">
        <f>IN!I30</f>
        <v>Did not review because not pursuing.</v>
      </c>
      <c r="J213" s="28" t="str">
        <f>IN!J30</f>
        <v/>
      </c>
      <c r="K213" s="28" t="str">
        <f>IN!K30</f>
        <v/>
      </c>
      <c r="L213" s="28" t="str">
        <f>IN!L30</f>
        <v/>
      </c>
      <c r="M213" s="28" t="str">
        <f>IN!M30</f>
        <v/>
      </c>
      <c r="N213" s="28" t="str">
        <f>IN!N30</f>
        <v/>
      </c>
    </row>
  </sheetData>
  <mergeCells count="576">
    <mergeCell ref="E40:E42"/>
    <mergeCell ref="F40:F42"/>
    <mergeCell ref="F37:F39"/>
    <mergeCell ref="E16:E18"/>
    <mergeCell ref="E19:E20"/>
    <mergeCell ref="E8:E11"/>
    <mergeCell ref="D8:D11"/>
    <mergeCell ref="F5:F7"/>
    <mergeCell ref="E5:E7"/>
    <mergeCell ref="D5:D7"/>
    <mergeCell ref="F16:F18"/>
    <mergeCell ref="F19:F20"/>
    <mergeCell ref="E21:E22"/>
    <mergeCell ref="E23:E24"/>
    <mergeCell ref="F25:F27"/>
    <mergeCell ref="E25:E27"/>
    <mergeCell ref="F21:F22"/>
    <mergeCell ref="F23:F24"/>
    <mergeCell ref="E37:E39"/>
    <mergeCell ref="E12:E15"/>
    <mergeCell ref="D12:D15"/>
    <mergeCell ref="D16:D18"/>
    <mergeCell ref="D3:D4"/>
    <mergeCell ref="E3:E4"/>
    <mergeCell ref="D21:D22"/>
    <mergeCell ref="H51:H59"/>
    <mergeCell ref="H44:H50"/>
    <mergeCell ref="I37:I39"/>
    <mergeCell ref="I40:I42"/>
    <mergeCell ref="I51:I59"/>
    <mergeCell ref="J51:J59"/>
    <mergeCell ref="J34:J36"/>
    <mergeCell ref="I34:I36"/>
    <mergeCell ref="I31:I33"/>
    <mergeCell ref="J31:J33"/>
    <mergeCell ref="H37:H39"/>
    <mergeCell ref="H40:H42"/>
    <mergeCell ref="I44:I50"/>
    <mergeCell ref="J44:J50"/>
    <mergeCell ref="F69:F70"/>
    <mergeCell ref="F51:F59"/>
    <mergeCell ref="E51:E59"/>
    <mergeCell ref="F65:F67"/>
    <mergeCell ref="E65:E67"/>
    <mergeCell ref="F61:F64"/>
    <mergeCell ref="E61:E64"/>
    <mergeCell ref="E90:E97"/>
    <mergeCell ref="E99:E103"/>
    <mergeCell ref="D90:D97"/>
    <mergeCell ref="D99:D103"/>
    <mergeCell ref="F86:F87"/>
    <mergeCell ref="E86:E87"/>
    <mergeCell ref="F88:F89"/>
    <mergeCell ref="E88:E89"/>
    <mergeCell ref="E71:E74"/>
    <mergeCell ref="E75:E78"/>
    <mergeCell ref="F90:F97"/>
    <mergeCell ref="F79:F84"/>
    <mergeCell ref="E79:E84"/>
    <mergeCell ref="E69:E70"/>
    <mergeCell ref="F75:F78"/>
    <mergeCell ref="F71:F74"/>
    <mergeCell ref="F99:F103"/>
    <mergeCell ref="I75:I78"/>
    <mergeCell ref="I79:I84"/>
    <mergeCell ref="J86:J87"/>
    <mergeCell ref="J88:J89"/>
    <mergeCell ref="K79:K84"/>
    <mergeCell ref="J79:J84"/>
    <mergeCell ref="J75:J78"/>
    <mergeCell ref="I65:I67"/>
    <mergeCell ref="H65:H67"/>
    <mergeCell ref="G86:G87"/>
    <mergeCell ref="G88:G89"/>
    <mergeCell ref="H23:H24"/>
    <mergeCell ref="I23:I24"/>
    <mergeCell ref="H25:H27"/>
    <mergeCell ref="G25:G27"/>
    <mergeCell ref="D23:D24"/>
    <mergeCell ref="G23:G24"/>
    <mergeCell ref="N31:N33"/>
    <mergeCell ref="N29:N30"/>
    <mergeCell ref="N40:N42"/>
    <mergeCell ref="N37:N39"/>
    <mergeCell ref="N23:N24"/>
    <mergeCell ref="N21:N22"/>
    <mergeCell ref="N25:N27"/>
    <mergeCell ref="N34:N36"/>
    <mergeCell ref="I29:I30"/>
    <mergeCell ref="D25:D27"/>
    <mergeCell ref="F29:F30"/>
    <mergeCell ref="D29:D30"/>
    <mergeCell ref="E29:E30"/>
    <mergeCell ref="G29:G30"/>
    <mergeCell ref="I25:I27"/>
    <mergeCell ref="K5:K7"/>
    <mergeCell ref="K8:K11"/>
    <mergeCell ref="N16:N18"/>
    <mergeCell ref="N19:N20"/>
    <mergeCell ref="N8:N11"/>
    <mergeCell ref="N5:N7"/>
    <mergeCell ref="N3:N4"/>
    <mergeCell ref="N12:N15"/>
    <mergeCell ref="J19:J20"/>
    <mergeCell ref="L5:L7"/>
    <mergeCell ref="J5:J7"/>
    <mergeCell ref="L21:L22"/>
    <mergeCell ref="L23:L24"/>
    <mergeCell ref="L25:L27"/>
    <mergeCell ref="K25:K27"/>
    <mergeCell ref="H71:H74"/>
    <mergeCell ref="H69:H70"/>
    <mergeCell ref="I69:I70"/>
    <mergeCell ref="I71:I74"/>
    <mergeCell ref="N61:N64"/>
    <mergeCell ref="N65:N67"/>
    <mergeCell ref="N71:N74"/>
    <mergeCell ref="N69:N70"/>
    <mergeCell ref="N75:N78"/>
    <mergeCell ref="J61:J64"/>
    <mergeCell ref="H75:H78"/>
    <mergeCell ref="H79:H84"/>
    <mergeCell ref="K99:K103"/>
    <mergeCell ref="L99:L103"/>
    <mergeCell ref="M99:M103"/>
    <mergeCell ref="J99:J103"/>
    <mergeCell ref="I99:I103"/>
    <mergeCell ref="G99:G103"/>
    <mergeCell ref="H99:H103"/>
    <mergeCell ref="I86:I87"/>
    <mergeCell ref="H86:H87"/>
    <mergeCell ref="M86:M87"/>
    <mergeCell ref="M88:M89"/>
    <mergeCell ref="H88:H89"/>
    <mergeCell ref="G90:G97"/>
    <mergeCell ref="I90:I97"/>
    <mergeCell ref="J90:J97"/>
    <mergeCell ref="H90:H97"/>
    <mergeCell ref="L90:L97"/>
    <mergeCell ref="M90:M97"/>
    <mergeCell ref="L79:L84"/>
    <mergeCell ref="L86:L87"/>
    <mergeCell ref="K90:K97"/>
    <mergeCell ref="K75:K78"/>
    <mergeCell ref="K86:K87"/>
    <mergeCell ref="L88:L89"/>
    <mergeCell ref="K88:K89"/>
    <mergeCell ref="N51:N59"/>
    <mergeCell ref="N44:N50"/>
    <mergeCell ref="K65:K67"/>
    <mergeCell ref="K51:K59"/>
    <mergeCell ref="K61:K64"/>
    <mergeCell ref="J25:J27"/>
    <mergeCell ref="J23:J24"/>
    <mergeCell ref="J21:J22"/>
    <mergeCell ref="K71:K74"/>
    <mergeCell ref="K44:K50"/>
    <mergeCell ref="K29:K30"/>
    <mergeCell ref="J40:J42"/>
    <mergeCell ref="K69:K70"/>
    <mergeCell ref="J69:J70"/>
    <mergeCell ref="K23:K24"/>
    <mergeCell ref="K21:K22"/>
    <mergeCell ref="L31:L33"/>
    <mergeCell ref="L29:L30"/>
    <mergeCell ref="K34:K36"/>
    <mergeCell ref="K31:K33"/>
    <mergeCell ref="L37:L39"/>
    <mergeCell ref="L34:L36"/>
    <mergeCell ref="L40:L42"/>
    <mergeCell ref="K37:K39"/>
    <mergeCell ref="K40:K42"/>
    <mergeCell ref="L3:L4"/>
    <mergeCell ref="K3:K4"/>
    <mergeCell ref="L8:L11"/>
    <mergeCell ref="L12:L15"/>
    <mergeCell ref="K12:K15"/>
    <mergeCell ref="J8:J11"/>
    <mergeCell ref="J3:J4"/>
    <mergeCell ref="J12:J15"/>
    <mergeCell ref="J29:J30"/>
    <mergeCell ref="J37:J39"/>
    <mergeCell ref="J71:J74"/>
    <mergeCell ref="J65:J67"/>
    <mergeCell ref="K167:K169"/>
    <mergeCell ref="K161:K163"/>
    <mergeCell ref="K153:K156"/>
    <mergeCell ref="K151:K152"/>
    <mergeCell ref="K173:K176"/>
    <mergeCell ref="K170:K171"/>
    <mergeCell ref="K178:K180"/>
    <mergeCell ref="K183:K184"/>
    <mergeCell ref="K185:K190"/>
    <mergeCell ref="J145:J149"/>
    <mergeCell ref="J164:J165"/>
    <mergeCell ref="J161:J163"/>
    <mergeCell ref="J153:J156"/>
    <mergeCell ref="J159:J160"/>
    <mergeCell ref="J151:J152"/>
    <mergeCell ref="K145:K149"/>
    <mergeCell ref="K159:K160"/>
    <mergeCell ref="H159:H160"/>
    <mergeCell ref="H161:H163"/>
    <mergeCell ref="H167:H169"/>
    <mergeCell ref="H164:H165"/>
    <mergeCell ref="I151:I152"/>
    <mergeCell ref="I153:I156"/>
    <mergeCell ref="H142:H144"/>
    <mergeCell ref="I142:I144"/>
    <mergeCell ref="I145:I149"/>
    <mergeCell ref="H145:H149"/>
    <mergeCell ref="H173:H176"/>
    <mergeCell ref="H170:H171"/>
    <mergeCell ref="J142:J144"/>
    <mergeCell ref="J185:J190"/>
    <mergeCell ref="J183:J184"/>
    <mergeCell ref="I159:I160"/>
    <mergeCell ref="I173:I176"/>
    <mergeCell ref="L164:L165"/>
    <mergeCell ref="K164:K165"/>
    <mergeCell ref="J170:J171"/>
    <mergeCell ref="I167:I169"/>
    <mergeCell ref="I170:I171"/>
    <mergeCell ref="L167:L169"/>
    <mergeCell ref="L170:L171"/>
    <mergeCell ref="L173:L176"/>
    <mergeCell ref="L161:L163"/>
    <mergeCell ref="I161:I163"/>
    <mergeCell ref="I164:I165"/>
    <mergeCell ref="I138:I139"/>
    <mergeCell ref="I140:I141"/>
    <mergeCell ref="H183:H184"/>
    <mergeCell ref="H185:H190"/>
    <mergeCell ref="I185:I190"/>
    <mergeCell ref="I183:I184"/>
    <mergeCell ref="L185:L190"/>
    <mergeCell ref="L183:L184"/>
    <mergeCell ref="H178:H180"/>
    <mergeCell ref="I178:I180"/>
    <mergeCell ref="L178:L180"/>
    <mergeCell ref="H151:H152"/>
    <mergeCell ref="H153:H156"/>
    <mergeCell ref="K140:K141"/>
    <mergeCell ref="L140:L141"/>
    <mergeCell ref="H140:H141"/>
    <mergeCell ref="J140:J141"/>
    <mergeCell ref="K142:K144"/>
    <mergeCell ref="L138:L139"/>
    <mergeCell ref="K138:K139"/>
    <mergeCell ref="L142:L144"/>
    <mergeCell ref="L151:L152"/>
    <mergeCell ref="L145:L149"/>
    <mergeCell ref="L153:L156"/>
    <mergeCell ref="L159:L160"/>
    <mergeCell ref="H29:H30"/>
    <mergeCell ref="H34:H36"/>
    <mergeCell ref="G34:G36"/>
    <mergeCell ref="E34:E36"/>
    <mergeCell ref="F34:F36"/>
    <mergeCell ref="G31:G33"/>
    <mergeCell ref="H31:H33"/>
    <mergeCell ref="L61:L64"/>
    <mergeCell ref="L65:L67"/>
    <mergeCell ref="L51:L59"/>
    <mergeCell ref="L44:L50"/>
    <mergeCell ref="L69:L70"/>
    <mergeCell ref="L75:L78"/>
    <mergeCell ref="L71:L74"/>
    <mergeCell ref="G71:G74"/>
    <mergeCell ref="G69:G70"/>
    <mergeCell ref="G61:G64"/>
    <mergeCell ref="G65:G67"/>
    <mergeCell ref="G51:G59"/>
    <mergeCell ref="G44:G50"/>
    <mergeCell ref="G40:G42"/>
    <mergeCell ref="G37:G39"/>
    <mergeCell ref="I19:I20"/>
    <mergeCell ref="I16:I18"/>
    <mergeCell ref="K16:K18"/>
    <mergeCell ref="K19:K20"/>
    <mergeCell ref="L19:L20"/>
    <mergeCell ref="L16:L18"/>
    <mergeCell ref="J16:J18"/>
    <mergeCell ref="D19:D20"/>
    <mergeCell ref="H16:H18"/>
    <mergeCell ref="G19:G20"/>
    <mergeCell ref="G16:G18"/>
    <mergeCell ref="H21:H22"/>
    <mergeCell ref="I21:I22"/>
    <mergeCell ref="H19:H20"/>
    <mergeCell ref="G21:G22"/>
    <mergeCell ref="D31:D33"/>
    <mergeCell ref="D34:D36"/>
    <mergeCell ref="E31:E33"/>
    <mergeCell ref="F31:F33"/>
    <mergeCell ref="F44:F50"/>
    <mergeCell ref="E44:E50"/>
    <mergeCell ref="D40:D42"/>
    <mergeCell ref="D44:D50"/>
    <mergeCell ref="D51:D59"/>
    <mergeCell ref="D37:D39"/>
    <mergeCell ref="H126:H129"/>
    <mergeCell ref="I126:I129"/>
    <mergeCell ref="L126:L129"/>
    <mergeCell ref="L120:L125"/>
    <mergeCell ref="L115:L119"/>
    <mergeCell ref="L111:L114"/>
    <mergeCell ref="L104:L106"/>
    <mergeCell ref="L107:L110"/>
    <mergeCell ref="K120:K125"/>
    <mergeCell ref="J120:J125"/>
    <mergeCell ref="H120:H125"/>
    <mergeCell ref="G126:G129"/>
    <mergeCell ref="L131:L133"/>
    <mergeCell ref="K126:K129"/>
    <mergeCell ref="K131:K133"/>
    <mergeCell ref="I131:I133"/>
    <mergeCell ref="I120:I125"/>
    <mergeCell ref="J107:J110"/>
    <mergeCell ref="K107:K110"/>
    <mergeCell ref="H115:H119"/>
    <mergeCell ref="I115:I119"/>
    <mergeCell ref="K115:K119"/>
    <mergeCell ref="K111:K114"/>
    <mergeCell ref="J104:J106"/>
    <mergeCell ref="J115:J119"/>
    <mergeCell ref="J111:J114"/>
    <mergeCell ref="K104:K106"/>
    <mergeCell ref="D71:D74"/>
    <mergeCell ref="D69:D70"/>
    <mergeCell ref="D79:D84"/>
    <mergeCell ref="D75:D78"/>
    <mergeCell ref="D65:D67"/>
    <mergeCell ref="D61:D64"/>
    <mergeCell ref="G75:G78"/>
    <mergeCell ref="G79:G84"/>
    <mergeCell ref="I61:I64"/>
    <mergeCell ref="H61:H64"/>
    <mergeCell ref="D86:D87"/>
    <mergeCell ref="D88:D89"/>
    <mergeCell ref="I88:I89"/>
    <mergeCell ref="A69:A70"/>
    <mergeCell ref="A126:A129"/>
    <mergeCell ref="A131:A133"/>
    <mergeCell ref="A65:A67"/>
    <mergeCell ref="A61:A64"/>
    <mergeCell ref="A44:A50"/>
    <mergeCell ref="A34:A36"/>
    <mergeCell ref="A51:A59"/>
    <mergeCell ref="A40:A42"/>
    <mergeCell ref="A37:A39"/>
    <mergeCell ref="A31:A33"/>
    <mergeCell ref="A29:A30"/>
    <mergeCell ref="I111:I114"/>
    <mergeCell ref="H111:H114"/>
    <mergeCell ref="H104:H106"/>
    <mergeCell ref="I104:I106"/>
    <mergeCell ref="I107:I110"/>
    <mergeCell ref="H107:H110"/>
    <mergeCell ref="D111:D114"/>
    <mergeCell ref="D115:D119"/>
    <mergeCell ref="D131:D133"/>
    <mergeCell ref="D120:D125"/>
    <mergeCell ref="D126:D129"/>
    <mergeCell ref="D104:D106"/>
    <mergeCell ref="D107:D110"/>
    <mergeCell ref="M3:M4"/>
    <mergeCell ref="M8:M11"/>
    <mergeCell ref="M5:M7"/>
    <mergeCell ref="M12:M15"/>
    <mergeCell ref="M19:M20"/>
    <mergeCell ref="M16:M18"/>
    <mergeCell ref="M40:M42"/>
    <mergeCell ref="M37:M39"/>
    <mergeCell ref="M44:M50"/>
    <mergeCell ref="M34:M36"/>
    <mergeCell ref="M31:M33"/>
    <mergeCell ref="M25:M27"/>
    <mergeCell ref="M29:M30"/>
    <mergeCell ref="M23:M24"/>
    <mergeCell ref="M21:M22"/>
    <mergeCell ref="N79:N84"/>
    <mergeCell ref="N88:N89"/>
    <mergeCell ref="N86:N87"/>
    <mergeCell ref="N99:N103"/>
    <mergeCell ref="N90:N97"/>
    <mergeCell ref="N104:N106"/>
    <mergeCell ref="N107:N110"/>
    <mergeCell ref="M140:M141"/>
    <mergeCell ref="M142:M144"/>
    <mergeCell ref="M104:M106"/>
    <mergeCell ref="M107:M110"/>
    <mergeCell ref="M71:M74"/>
    <mergeCell ref="M69:M70"/>
    <mergeCell ref="M51:M59"/>
    <mergeCell ref="M61:M64"/>
    <mergeCell ref="M75:M78"/>
    <mergeCell ref="M79:M84"/>
    <mergeCell ref="M65:M67"/>
    <mergeCell ref="N161:N163"/>
    <mergeCell ref="N164:N165"/>
    <mergeCell ref="N126:N129"/>
    <mergeCell ref="N131:N133"/>
    <mergeCell ref="N151:N152"/>
    <mergeCell ref="N145:N149"/>
    <mergeCell ref="N153:N156"/>
    <mergeCell ref="N142:N144"/>
    <mergeCell ref="N173:N176"/>
    <mergeCell ref="N159:N160"/>
    <mergeCell ref="N120:N125"/>
    <mergeCell ref="N115:N119"/>
    <mergeCell ref="N111:N114"/>
    <mergeCell ref="N140:N141"/>
    <mergeCell ref="N138:N139"/>
    <mergeCell ref="M153:M156"/>
    <mergeCell ref="M159:M160"/>
    <mergeCell ref="M164:M165"/>
    <mergeCell ref="M161:M163"/>
    <mergeCell ref="N170:N171"/>
    <mergeCell ref="N167:N169"/>
    <mergeCell ref="M170:M171"/>
    <mergeCell ref="M173:M176"/>
    <mergeCell ref="N178:N180"/>
    <mergeCell ref="N183:N184"/>
    <mergeCell ref="N185:N190"/>
    <mergeCell ref="H5:H7"/>
    <mergeCell ref="H8:H11"/>
    <mergeCell ref="G8:G11"/>
    <mergeCell ref="F8:F11"/>
    <mergeCell ref="A8:A11"/>
    <mergeCell ref="A5:A7"/>
    <mergeCell ref="A3:A4"/>
    <mergeCell ref="I3:I4"/>
    <mergeCell ref="I5:I7"/>
    <mergeCell ref="I12:I15"/>
    <mergeCell ref="H12:H15"/>
    <mergeCell ref="A19:A20"/>
    <mergeCell ref="A16:A18"/>
    <mergeCell ref="A12:A15"/>
    <mergeCell ref="A21:A22"/>
    <mergeCell ref="A25:A27"/>
    <mergeCell ref="A23:A24"/>
    <mergeCell ref="G5:G7"/>
    <mergeCell ref="F3:F4"/>
    <mergeCell ref="G3:G4"/>
    <mergeCell ref="H3:H4"/>
    <mergeCell ref="F12:F15"/>
    <mergeCell ref="G12:G15"/>
    <mergeCell ref="I8:I11"/>
    <mergeCell ref="A86:A87"/>
    <mergeCell ref="A88:A89"/>
    <mergeCell ref="A71:A74"/>
    <mergeCell ref="A99:A103"/>
    <mergeCell ref="A107:A110"/>
    <mergeCell ref="A111:A114"/>
    <mergeCell ref="A75:A78"/>
    <mergeCell ref="A79:A84"/>
    <mergeCell ref="A104:A106"/>
    <mergeCell ref="A90:A97"/>
    <mergeCell ref="A173:A176"/>
    <mergeCell ref="A167:A169"/>
    <mergeCell ref="A170:A171"/>
    <mergeCell ref="A161:A163"/>
    <mergeCell ref="A159:A160"/>
    <mergeCell ref="A145:A149"/>
    <mergeCell ref="A138:A139"/>
    <mergeCell ref="A142:A144"/>
    <mergeCell ref="A140:A141"/>
    <mergeCell ref="A115:A119"/>
    <mergeCell ref="A120:A125"/>
    <mergeCell ref="A151:A152"/>
    <mergeCell ref="A153:A156"/>
    <mergeCell ref="A185:A190"/>
    <mergeCell ref="A183:A184"/>
    <mergeCell ref="A178:A180"/>
    <mergeCell ref="A164:A165"/>
    <mergeCell ref="F185:F190"/>
    <mergeCell ref="F183:F184"/>
    <mergeCell ref="G185:G190"/>
    <mergeCell ref="F161:F163"/>
    <mergeCell ref="F167:F169"/>
    <mergeCell ref="G153:G156"/>
    <mergeCell ref="G151:G152"/>
    <mergeCell ref="G164:G165"/>
    <mergeCell ref="G138:G139"/>
    <mergeCell ref="G140:G141"/>
    <mergeCell ref="G159:G160"/>
    <mergeCell ref="G161:G163"/>
    <mergeCell ref="G142:G144"/>
    <mergeCell ref="G145:G149"/>
    <mergeCell ref="G173:G176"/>
    <mergeCell ref="G167:G169"/>
    <mergeCell ref="F159:F160"/>
    <mergeCell ref="F151:F152"/>
    <mergeCell ref="F153:F156"/>
    <mergeCell ref="F145:F149"/>
    <mergeCell ref="F142:F144"/>
    <mergeCell ref="F111:F114"/>
    <mergeCell ref="F107:F110"/>
    <mergeCell ref="F173:F176"/>
    <mergeCell ref="G183:G184"/>
    <mergeCell ref="G178:G180"/>
    <mergeCell ref="F140:F141"/>
    <mergeCell ref="F138:F139"/>
    <mergeCell ref="D183:D184"/>
    <mergeCell ref="D173:D176"/>
    <mergeCell ref="D178:D180"/>
    <mergeCell ref="E161:E163"/>
    <mergeCell ref="D164:D165"/>
    <mergeCell ref="E170:E171"/>
    <mergeCell ref="E159:E160"/>
    <mergeCell ref="E153:E156"/>
    <mergeCell ref="E185:E190"/>
    <mergeCell ref="E183:E184"/>
    <mergeCell ref="D185:D190"/>
    <mergeCell ref="D153:D156"/>
    <mergeCell ref="E167:E169"/>
    <mergeCell ref="E104:E106"/>
    <mergeCell ref="F104:F106"/>
    <mergeCell ref="F170:F171"/>
    <mergeCell ref="G170:G171"/>
    <mergeCell ref="J167:J169"/>
    <mergeCell ref="E178:E180"/>
    <mergeCell ref="F178:F180"/>
    <mergeCell ref="J178:J180"/>
    <mergeCell ref="J173:J176"/>
    <mergeCell ref="E173:E176"/>
    <mergeCell ref="H131:H133"/>
    <mergeCell ref="J131:J133"/>
    <mergeCell ref="J126:J129"/>
    <mergeCell ref="H138:H139"/>
    <mergeCell ref="J138:J139"/>
    <mergeCell ref="G107:G110"/>
    <mergeCell ref="G104:G106"/>
    <mergeCell ref="G115:G119"/>
    <mergeCell ref="G120:G125"/>
    <mergeCell ref="G131:G133"/>
    <mergeCell ref="E131:E133"/>
    <mergeCell ref="G111:G114"/>
    <mergeCell ref="D170:D171"/>
    <mergeCell ref="D167:D169"/>
    <mergeCell ref="E140:E141"/>
    <mergeCell ref="E138:E139"/>
    <mergeCell ref="D140:D141"/>
    <mergeCell ref="D138:D139"/>
    <mergeCell ref="D142:D144"/>
    <mergeCell ref="E142:E144"/>
    <mergeCell ref="F164:F165"/>
    <mergeCell ref="E164:E165"/>
    <mergeCell ref="D159:D160"/>
    <mergeCell ref="D161:D163"/>
    <mergeCell ref="E145:E149"/>
    <mergeCell ref="D151:D152"/>
    <mergeCell ref="D145:D149"/>
    <mergeCell ref="E151:E152"/>
    <mergeCell ref="E126:E129"/>
    <mergeCell ref="E120:E125"/>
    <mergeCell ref="E111:E114"/>
    <mergeCell ref="E107:E110"/>
    <mergeCell ref="E115:E119"/>
    <mergeCell ref="F115:F119"/>
    <mergeCell ref="F120:F125"/>
    <mergeCell ref="F131:F133"/>
    <mergeCell ref="F126:F129"/>
    <mergeCell ref="M138:M139"/>
    <mergeCell ref="M131:M133"/>
    <mergeCell ref="M185:M190"/>
    <mergeCell ref="M183:M184"/>
    <mergeCell ref="M178:M180"/>
    <mergeCell ref="M115:M119"/>
    <mergeCell ref="M120:M125"/>
    <mergeCell ref="M111:M114"/>
    <mergeCell ref="M151:M152"/>
    <mergeCell ref="M145:M149"/>
    <mergeCell ref="M126:M129"/>
    <mergeCell ref="M167:M169"/>
  </mergeCells>
  <conditionalFormatting sqref="C1:G213 H2:H213 I2:N89 I98:N213">
    <cfRule type="cellIs" dxfId="0" priority="1" operator="equal">
      <formula>"Meets criteria"</formula>
    </cfRule>
  </conditionalFormatting>
  <conditionalFormatting sqref="C1:G213 H2:H213 I2:N89 I98:N213">
    <cfRule type="cellIs" dxfId="1" priority="2" operator="equal">
      <formula>"Requires revision"</formula>
    </cfRule>
  </conditionalFormatting>
  <conditionalFormatting sqref="H2:H213 K2:K213 M99:M103 N126:N129">
    <cfRule type="cellIs" dxfId="0" priority="3" operator="equal">
      <formula>"Meets criteria"</formula>
    </cfRule>
  </conditionalFormatting>
  <conditionalFormatting sqref="H2:H213 K2:K213 M99:M103 N126:N129">
    <cfRule type="cellIs" dxfId="2" priority="4" operator="equal">
      <formula>"Suggestion for improvement"</formula>
    </cfRule>
  </conditionalFormatting>
  <conditionalFormatting sqref="H2:H213 K2:K213 M99:M103 N126:N129">
    <cfRule type="cellIs" dxfId="1" priority="5" operator="equal">
      <formula>"Requires revision"</formula>
    </cfRule>
  </conditionalFormatting>
  <conditionalFormatting sqref="H2:H213 K2:K213 M99:M103 N126:N129">
    <cfRule type="cellIs" dxfId="3" priority="6" operator="equal">
      <formula>"Unsure"</formula>
    </cfRule>
  </conditionalFormatting>
  <conditionalFormatting sqref="N2:N213">
    <cfRule type="cellIs" dxfId="0" priority="7" operator="equal">
      <formula>"Meets criteria"</formula>
    </cfRule>
  </conditionalFormatting>
  <conditionalFormatting sqref="N2:N213">
    <cfRule type="cellIs" dxfId="0" priority="8" operator="equal">
      <formula>"Corrected"</formula>
    </cfRule>
  </conditionalFormatting>
  <conditionalFormatting sqref="N2:N213">
    <cfRule type="cellIs" dxfId="1" priority="9" operator="equal">
      <formula>"Requires revision"</formula>
    </cfRule>
  </conditionalFormatting>
  <conditionalFormatting sqref="N2:N213">
    <cfRule type="cellIs" dxfId="2" priority="10" operator="equal">
      <formula>"Suggestion for improvement"</formula>
    </cfRule>
  </conditionalFormatting>
  <conditionalFormatting sqref="N2:N213">
    <cfRule type="cellIs" dxfId="4" priority="11" operator="equal">
      <formula>"Best practice"</formula>
    </cfRule>
  </conditionalFormatting>
  <conditionalFormatting sqref="D1:G213 I2:L11 N2:N11 H90:H97 I98:L129 N98:N129 H99:H129 M99:M129 H131:N133 H138:N149 H151:N156 I158:L165 N158:N165 H159:H165 M159:M165 H167:N171 H173:N176 H178:N180 H183:N190">
    <cfRule type="cellIs" dxfId="5" priority="12" operator="equal">
      <formula>"Not applicable"</formula>
    </cfRule>
  </conditionalFormatting>
  <dataValidations>
    <dataValidation type="list" allowBlank="1" sqref="C2 H2 C3:E3 G3:H3 K2:K3 N2:N3 C4 C5:H5 K5 N5 C6:C7 C8:H8 K8 N8 C9:C11 C12:H12 K12 N12 C13:C15 C16:E16 G16:H16 K16 N16 C17:C18 C19:E19 G19:H19 K19 N19 C20 C21:E21 G21:H21 K21 N21 C22 C23:E23 G23:H23 K23 N23 C24 C25:E25 G25:H25 K25 N25 C26:C27 C28:E29 G28:H29 K28:K29 N28:N29 C30 C31:H31 K31 N31 C32:C33 C34:E34 G34:H34 K34 N34 C35:C36 C37:E37 G37:H37 K37 N37 C38:C39 C40:H40 K40 N40 C41:C42 C43:E44 G43:H44 K43:K44 N43:N44 C45:C50 C51:E51 G51:H51 K51 N51 C52:C59 C60:E61 G60:H61 K60:K61 N60:N61 C62:C64 C65:H65 K65 N65 C66:C67 C68:E69 G68:H69 K68:K69 N68:N69 C70 C71:E71 G71:H71 K71 N71 C72:C74 C75:E75 G75:H75 K75 N75 C76:C78 C79:E79 G79:H79 K79 N79 C80:C84 C85:H85 C86:E86 G86:H86 K85:K86 N85:N86 C87 C88:E88 G88:H88 K88 N88 C89 C90:H90 C91:C97 C98:E98 G98:H98 C99:H99 K98:K99 N98:N99 C100:C103 C104:H104 K104 N104 C105:C106 C107:H107 K107 N107 C108:C110 C111:H111 K111 N111 C112:C114 C115:E115 G115:H115 K115 N115 C116:C119 C120:E120 G120:H120 K120 N120 C121:C125 C126:H126 K126 N126 C127:C129 C130:E131 G130:H131 K130:K131 N130:N131 C132:C133 C134:E138 G134:H138 K134:K138 N134:N138 C139 C140:E140 G140:H140 K140 N140 C141 C142:E142 G142:H142 K142 N142 C143:C144 C145:H145 K145 N145 C146:C149 C150:E151 G150:H151 K150:K151 N150:N151 C152 C153:H153 K153 N153 C154:C156 C157:E159 G157:H159 K157:K159 N157:N159 C160 C161:E161 G161:H161 K161 N161 C162:C163 C164:E164 G164:H164 K164 N164 C165 C166:E167 G166:H167 K166:K167 N166:N167 C168:C169 C170:E170 G170:H170 K170 N170 C171 C172:E172 G172:H172 C173:H173 K172:K173 N172:N173 C174:C176 C177:E178 G177:H178 K177:K178 N177:N178 C179:C180 C181:E182 G181:H182 C183:H183 K181:K183 N181:N183 C184 C185:E185 G185:H185 K185 N185 C186:C190 C191:E195 G191:H195 C196:H196 C197:E213 G197:H213 K191:K213 N191:N213">
      <formula1>"Requires revision,Meets criteria"</formula1>
    </dataValidation>
    <dataValidation type="list" allowBlank="1" sqref="N90">
      <formula1>"Meets criteria,Best practice,Suggestion for improvement,Requires revision,Corrected"</formula1>
    </dataValidation>
    <dataValidation type="list" allowBlank="1" sqref="K90">
      <formula1>"Meets criteria,Suggestion for improvement,Requires revision,Unsure"</formula1>
    </dataValidation>
  </dataValidations>
  <drawing r:id="rId1"/>
</worksheet>
</file>