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taff\PSRE\PSRE_Sustainability\Assessment &amp; Certification\STARS\STARS FY16\"/>
    </mc:Choice>
  </mc:AlternateContent>
  <bookViews>
    <workbookView xWindow="0" yWindow="0" windowWidth="25200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5" i="1"/>
  <c r="C30" i="1" l="1"/>
</calcChain>
</file>

<file path=xl/comments1.xml><?xml version="1.0" encoding="utf-8"?>
<comments xmlns="http://schemas.openxmlformats.org/spreadsheetml/2006/main">
  <authors>
    <author>Molly Bressers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Molly Bressers:</t>
        </r>
        <r>
          <rPr>
            <sz val="9"/>
            <color indexed="81"/>
            <rFont val="Tahoma"/>
            <charset val="1"/>
          </rPr>
          <t xml:space="preserve">
Online calc doesn't give output for these sources separately, but we can email them for the info...</t>
        </r>
      </text>
    </comment>
  </commentList>
</comments>
</file>

<file path=xl/sharedStrings.xml><?xml version="1.0" encoding="utf-8"?>
<sst xmlns="http://schemas.openxmlformats.org/spreadsheetml/2006/main" count="34" uniqueCount="34">
  <si>
    <t>Category</t>
  </si>
  <si>
    <t>Scope 1</t>
  </si>
  <si>
    <t>Stationary Combustion (Natural Gas)</t>
  </si>
  <si>
    <t>Mobile Combustion (Fleet)</t>
  </si>
  <si>
    <t>Fugitive Emissions (Refrigerants and Fertilizers)</t>
  </si>
  <si>
    <t>Totals from SCOPE 1</t>
  </si>
  <si>
    <t>Scope 2</t>
  </si>
  <si>
    <t>Purchased Electricity</t>
  </si>
  <si>
    <t>Scope 3</t>
  </si>
  <si>
    <t>Commuting</t>
  </si>
  <si>
    <t>Air Travel (Study Abroad)</t>
  </si>
  <si>
    <t>Air Travel (Business Travel)</t>
  </si>
  <si>
    <t>Apparel and Laundering</t>
  </si>
  <si>
    <t>Chemicals and Gases</t>
  </si>
  <si>
    <t>Classroom Supplies</t>
  </si>
  <si>
    <t>Computers and Electronics</t>
  </si>
  <si>
    <t>Food Services</t>
  </si>
  <si>
    <t>Furniture/Fixtures/Equipment</t>
  </si>
  <si>
    <t>Grounds</t>
  </si>
  <si>
    <t>Infrastructure Improvements and Construction</t>
  </si>
  <si>
    <t>Medical and Laboratory Equipment</t>
  </si>
  <si>
    <t>Office Supplies</t>
  </si>
  <si>
    <t>Paper</t>
  </si>
  <si>
    <t>Postage, Shipping, and Receiving</t>
  </si>
  <si>
    <t>Printing Services</t>
  </si>
  <si>
    <t>Professional Services</t>
  </si>
  <si>
    <t>Real Estate</t>
  </si>
  <si>
    <t>Research</t>
  </si>
  <si>
    <t>Telecom Software, Service, and Licensing</t>
  </si>
  <si>
    <t>Solid Waste Management</t>
  </si>
  <si>
    <t>Totals from SCOPE 3</t>
  </si>
  <si>
    <t xml:space="preserve">Scope 1 + 2 + 3 = </t>
  </si>
  <si>
    <t>FiscalYear 2016</t>
  </si>
  <si>
    <t xml:space="preserve">Water via supply chain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</si>
</sst>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Franklin Gothic Medium Cond"/>
      <family val="2"/>
    </font>
    <font>
      <b/>
      <sz val="22"/>
      <color theme="1"/>
      <name val="Franklin Gothic Medium Cond"/>
      <family val="2"/>
    </font>
    <font>
      <sz val="14"/>
      <color theme="1"/>
      <name val="Franklin Gothic Book"/>
      <family val="2"/>
    </font>
    <font>
      <b/>
      <sz val="20"/>
      <color theme="1"/>
      <name val="Franklin Gothic Medium Cond"/>
      <family val="2"/>
    </font>
    <font>
      <b/>
      <sz val="24"/>
      <color theme="1"/>
      <name val="Franklin Gothic Medium Cond"/>
      <family val="2"/>
    </font>
    <font>
      <b/>
      <sz val="28"/>
      <color theme="0"/>
      <name val="Franklin Gothic Medium Cond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8"/>
      <color theme="1"/>
      <name val="Franklin Gothic Medium Cond"/>
      <family val="2"/>
    </font>
    <font>
      <b/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4"/>
      <color theme="0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/>
    <xf numFmtId="0" fontId="2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/>
    <xf numFmtId="0" fontId="2" fillId="4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/>
    <xf numFmtId="0" fontId="3" fillId="5" borderId="6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 vertical="center"/>
    </xf>
    <xf numFmtId="0" fontId="3" fillId="8" borderId="7" xfId="0" applyFont="1" applyFill="1" applyBorder="1" applyAlignment="1"/>
    <xf numFmtId="0" fontId="5" fillId="9" borderId="9" xfId="0" applyFont="1" applyFill="1" applyBorder="1" applyAlignment="1">
      <alignment horizontal="center" vertical="center"/>
    </xf>
    <xf numFmtId="0" fontId="3" fillId="10" borderId="7" xfId="0" applyFont="1" applyFill="1" applyBorder="1" applyAlignment="1"/>
    <xf numFmtId="0" fontId="5" fillId="9" borderId="8" xfId="0" applyFont="1" applyFill="1" applyBorder="1" applyAlignment="1">
      <alignment horizontal="center" vertical="center"/>
    </xf>
    <xf numFmtId="0" fontId="3" fillId="11" borderId="7" xfId="0" applyFont="1" applyFill="1" applyBorder="1" applyAlignment="1"/>
    <xf numFmtId="0" fontId="3" fillId="10" borderId="7" xfId="0" applyFont="1" applyFill="1" applyBorder="1" applyAlignment="1">
      <alignment horizontal="left"/>
    </xf>
    <xf numFmtId="0" fontId="3" fillId="11" borderId="7" xfId="0" applyFont="1" applyFill="1" applyBorder="1" applyAlignment="1">
      <alignment horizontal="left"/>
    </xf>
    <xf numFmtId="0" fontId="3" fillId="11" borderId="10" xfId="0" applyFont="1" applyFill="1" applyBorder="1" applyAlignment="1"/>
    <xf numFmtId="0" fontId="5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right" vertical="center"/>
    </xf>
    <xf numFmtId="0" fontId="6" fillId="12" borderId="13" xfId="0" applyFont="1" applyFill="1" applyBorder="1" applyAlignment="1">
      <alignment horizontal="right" vertical="center"/>
    </xf>
    <xf numFmtId="0" fontId="6" fillId="12" borderId="14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wrapText="1"/>
    </xf>
    <xf numFmtId="4" fontId="10" fillId="6" borderId="16" xfId="0" applyNumberFormat="1" applyFont="1" applyFill="1" applyBorder="1" applyAlignment="1">
      <alignment wrapText="1"/>
    </xf>
    <xf numFmtId="4" fontId="10" fillId="5" borderId="16" xfId="0" applyNumberFormat="1" applyFont="1" applyFill="1" applyBorder="1" applyAlignment="1">
      <alignment wrapText="1"/>
    </xf>
    <xf numFmtId="4" fontId="11" fillId="6" borderId="16" xfId="0" applyNumberFormat="1" applyFont="1" applyFill="1" applyBorder="1" applyAlignment="1">
      <alignment horizontal="center" wrapText="1"/>
    </xf>
    <xf numFmtId="4" fontId="11" fillId="13" borderId="16" xfId="0" applyNumberFormat="1" applyFont="1" applyFill="1" applyBorder="1" applyAlignment="1">
      <alignment horizontal="center" wrapText="1"/>
    </xf>
    <xf numFmtId="4" fontId="10" fillId="10" borderId="16" xfId="0" applyNumberFormat="1" applyFont="1" applyFill="1" applyBorder="1" applyAlignment="1">
      <alignment wrapText="1"/>
    </xf>
    <xf numFmtId="4" fontId="10" fillId="11" borderId="16" xfId="0" applyNumberFormat="1" applyFont="1" applyFill="1" applyBorder="1" applyAlignment="1">
      <alignment wrapText="1"/>
    </xf>
    <xf numFmtId="4" fontId="10" fillId="11" borderId="17" xfId="0" applyNumberFormat="1" applyFont="1" applyFill="1" applyBorder="1" applyAlignment="1">
      <alignment wrapText="1"/>
    </xf>
    <xf numFmtId="4" fontId="11" fillId="9" borderId="2" xfId="0" applyNumberFormat="1" applyFont="1" applyFill="1" applyBorder="1" applyAlignment="1">
      <alignment horizontal="center" vertical="center" wrapText="1"/>
    </xf>
    <xf numFmtId="4" fontId="12" fillId="1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8" sqref="B8"/>
    </sheetView>
  </sheetViews>
  <sheetFormatPr defaultColWidth="30.140625" defaultRowHeight="15" x14ac:dyDescent="0.25"/>
  <cols>
    <col min="1" max="1" width="30.140625" style="3"/>
    <col min="2" max="2" width="109" style="3" customWidth="1"/>
    <col min="3" max="16384" width="30.140625" style="3"/>
  </cols>
  <sheetData>
    <row r="1" spans="1:3" ht="30" thickBot="1" x14ac:dyDescent="0.35">
      <c r="A1" s="1"/>
      <c r="B1" s="2" t="s">
        <v>0</v>
      </c>
      <c r="C1" s="24" t="s">
        <v>32</v>
      </c>
    </row>
    <row r="2" spans="1:3" ht="19.5" x14ac:dyDescent="0.35">
      <c r="A2" s="4" t="s">
        <v>1</v>
      </c>
      <c r="B2" s="5" t="s">
        <v>2</v>
      </c>
      <c r="C2" s="25">
        <v>6222.82</v>
      </c>
    </row>
    <row r="3" spans="1:3" ht="19.5" x14ac:dyDescent="0.35">
      <c r="A3" s="6"/>
      <c r="B3" s="7" t="s">
        <v>3</v>
      </c>
      <c r="C3" s="26">
        <v>129.5</v>
      </c>
    </row>
    <row r="4" spans="1:3" ht="19.5" x14ac:dyDescent="0.35">
      <c r="A4" s="6"/>
      <c r="B4" s="8" t="s">
        <v>4</v>
      </c>
      <c r="C4" s="27">
        <v>0.01</v>
      </c>
    </row>
    <row r="5" spans="1:3" ht="27.75" thickBot="1" x14ac:dyDescent="0.5">
      <c r="A5" s="9"/>
      <c r="B5" s="10" t="s">
        <v>5</v>
      </c>
      <c r="C5" s="28">
        <f>SUM(C2:C4)</f>
        <v>6352.33</v>
      </c>
    </row>
    <row r="6" spans="1:3" ht="30" thickBot="1" x14ac:dyDescent="0.4">
      <c r="A6" s="11" t="s">
        <v>6</v>
      </c>
      <c r="B6" s="12" t="s">
        <v>7</v>
      </c>
      <c r="C6" s="29">
        <v>18985.2</v>
      </c>
    </row>
    <row r="7" spans="1:3" ht="19.5" x14ac:dyDescent="0.35">
      <c r="A7" s="13" t="s">
        <v>8</v>
      </c>
      <c r="B7" s="14" t="s">
        <v>9</v>
      </c>
      <c r="C7" s="30">
        <v>8303.82</v>
      </c>
    </row>
    <row r="8" spans="1:3" ht="19.5" x14ac:dyDescent="0.35">
      <c r="A8" s="15"/>
      <c r="B8" s="14" t="s">
        <v>10</v>
      </c>
      <c r="C8" s="30">
        <v>2950.46</v>
      </c>
    </row>
    <row r="9" spans="1:3" ht="19.5" x14ac:dyDescent="0.35">
      <c r="A9" s="15"/>
      <c r="B9" s="16" t="s">
        <v>11</v>
      </c>
      <c r="C9" s="31">
        <v>4450.8100000000004</v>
      </c>
    </row>
    <row r="10" spans="1:3" ht="19.5" x14ac:dyDescent="0.35">
      <c r="A10" s="15"/>
      <c r="B10" s="17" t="s">
        <v>12</v>
      </c>
      <c r="C10" s="30">
        <v>300.17</v>
      </c>
    </row>
    <row r="11" spans="1:3" ht="19.5" x14ac:dyDescent="0.35">
      <c r="A11" s="15"/>
      <c r="B11" s="18" t="s">
        <v>13</v>
      </c>
      <c r="C11" s="31">
        <v>255.48</v>
      </c>
    </row>
    <row r="12" spans="1:3" ht="19.5" x14ac:dyDescent="0.35">
      <c r="A12" s="15"/>
      <c r="B12" s="17" t="s">
        <v>14</v>
      </c>
      <c r="C12" s="30">
        <v>625.07000000000005</v>
      </c>
    </row>
    <row r="13" spans="1:3" ht="19.5" x14ac:dyDescent="0.35">
      <c r="A13" s="15"/>
      <c r="B13" s="18" t="s">
        <v>15</v>
      </c>
      <c r="C13" s="31">
        <v>829.34</v>
      </c>
    </row>
    <row r="14" spans="1:3" ht="19.5" x14ac:dyDescent="0.35">
      <c r="A14" s="15"/>
      <c r="B14" s="17" t="s">
        <v>16</v>
      </c>
      <c r="C14" s="30">
        <v>1048.78</v>
      </c>
    </row>
    <row r="15" spans="1:3" ht="19.5" x14ac:dyDescent="0.35">
      <c r="A15" s="15"/>
      <c r="B15" s="18" t="s">
        <v>17</v>
      </c>
      <c r="C15" s="31">
        <v>923.03</v>
      </c>
    </row>
    <row r="16" spans="1:3" ht="19.5" x14ac:dyDescent="0.35">
      <c r="A16" s="15"/>
      <c r="B16" s="17" t="s">
        <v>18</v>
      </c>
      <c r="C16" s="30">
        <v>12.7</v>
      </c>
    </row>
    <row r="17" spans="1:3" ht="19.5" x14ac:dyDescent="0.35">
      <c r="A17" s="15"/>
      <c r="B17" s="18" t="s">
        <v>19</v>
      </c>
      <c r="C17" s="31">
        <v>9656.4500000000007</v>
      </c>
    </row>
    <row r="18" spans="1:3" ht="19.5" x14ac:dyDescent="0.35">
      <c r="A18" s="15"/>
      <c r="B18" s="17" t="s">
        <v>20</v>
      </c>
      <c r="C18" s="30">
        <v>972.89</v>
      </c>
    </row>
    <row r="19" spans="1:3" ht="19.5" x14ac:dyDescent="0.35">
      <c r="A19" s="15"/>
      <c r="B19" s="18" t="s">
        <v>21</v>
      </c>
      <c r="C19" s="31">
        <v>570.30999999999995</v>
      </c>
    </row>
    <row r="20" spans="1:3" ht="19.5" x14ac:dyDescent="0.35">
      <c r="A20" s="15"/>
      <c r="B20" s="17" t="s">
        <v>22</v>
      </c>
      <c r="C20" s="30">
        <v>163.31</v>
      </c>
    </row>
    <row r="21" spans="1:3" ht="19.5" x14ac:dyDescent="0.35">
      <c r="A21" s="15"/>
      <c r="B21" s="18" t="s">
        <v>23</v>
      </c>
      <c r="C21" s="31">
        <v>80.87</v>
      </c>
    </row>
    <row r="22" spans="1:3" ht="19.5" x14ac:dyDescent="0.35">
      <c r="A22" s="15"/>
      <c r="B22" s="17" t="s">
        <v>24</v>
      </c>
      <c r="C22" s="30">
        <v>360.24</v>
      </c>
    </row>
    <row r="23" spans="1:3" ht="19.5" x14ac:dyDescent="0.35">
      <c r="A23" s="15"/>
      <c r="B23" s="18" t="s">
        <v>25</v>
      </c>
      <c r="C23" s="31">
        <v>2149.38</v>
      </c>
    </row>
    <row r="24" spans="1:3" ht="19.5" x14ac:dyDescent="0.35">
      <c r="A24" s="15"/>
      <c r="B24" s="17" t="s">
        <v>26</v>
      </c>
      <c r="C24" s="30">
        <v>319.04000000000002</v>
      </c>
    </row>
    <row r="25" spans="1:3" ht="19.5" x14ac:dyDescent="0.35">
      <c r="A25" s="15"/>
      <c r="B25" s="18" t="s">
        <v>27</v>
      </c>
      <c r="C25" s="31">
        <v>683.71</v>
      </c>
    </row>
    <row r="26" spans="1:3" ht="19.5" x14ac:dyDescent="0.35">
      <c r="A26" s="15"/>
      <c r="B26" s="17" t="s">
        <v>28</v>
      </c>
      <c r="C26" s="30">
        <v>417.04</v>
      </c>
    </row>
    <row r="27" spans="1:3" ht="19.5" x14ac:dyDescent="0.35">
      <c r="A27" s="15"/>
      <c r="B27" s="16" t="s">
        <v>29</v>
      </c>
      <c r="C27" s="31">
        <v>784.3</v>
      </c>
    </row>
    <row r="28" spans="1:3" ht="20.25" thickBot="1" x14ac:dyDescent="0.4">
      <c r="A28" s="15"/>
      <c r="B28" s="19" t="s">
        <v>33</v>
      </c>
      <c r="C28" s="32">
        <v>728.18</v>
      </c>
    </row>
    <row r="29" spans="1:3" ht="27.75" thickBot="1" x14ac:dyDescent="0.3">
      <c r="A29" s="20"/>
      <c r="B29" s="21" t="s">
        <v>30</v>
      </c>
      <c r="C29" s="33">
        <f>SUM(C7:C28)</f>
        <v>36585.380000000005</v>
      </c>
    </row>
    <row r="30" spans="1:3" ht="35.25" thickBot="1" x14ac:dyDescent="0.3">
      <c r="A30" s="22" t="s">
        <v>31</v>
      </c>
      <c r="B30" s="23"/>
      <c r="C30" s="34">
        <f>SUM(C29,C6,C5)</f>
        <v>61922.91</v>
      </c>
    </row>
  </sheetData>
  <mergeCells count="3">
    <mergeCell ref="A2:A5"/>
    <mergeCell ref="A7:A29"/>
    <mergeCell ref="A30:B3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Portland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Wolf</dc:creator>
  <cp:lastModifiedBy>Amanda Wolf</cp:lastModifiedBy>
  <dcterms:created xsi:type="dcterms:W3CDTF">2017-07-19T17:47:56Z</dcterms:created>
  <dcterms:modified xsi:type="dcterms:W3CDTF">2017-07-19T17:50:13Z</dcterms:modified>
</cp:coreProperties>
</file>