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L and Sustainability Position\AASHE\STARS SUBMISSON info\"/>
    </mc:Choice>
  </mc:AlternateContent>
  <bookViews>
    <workbookView xWindow="0" yWindow="0" windowWidth="19200" windowHeight="6900"/>
  </bookViews>
  <sheets>
    <sheet name="Electricity " sheetId="1" r:id="rId1"/>
    <sheet name="G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8" i="2"/>
</calcChain>
</file>

<file path=xl/sharedStrings.xml><?xml version="1.0" encoding="utf-8"?>
<sst xmlns="http://schemas.openxmlformats.org/spreadsheetml/2006/main" count="92" uniqueCount="85">
  <si>
    <t>Account</t>
  </si>
  <si>
    <t>018702401-0267861-6</t>
  </si>
  <si>
    <t>Location</t>
  </si>
  <si>
    <t>N Main  525 Buena Vista</t>
  </si>
  <si>
    <t>Calendar Year 2014</t>
  </si>
  <si>
    <t>031980700-0380265-0</t>
  </si>
  <si>
    <t>018702401-1399814-4</t>
  </si>
  <si>
    <t>115653517-1260722-5</t>
  </si>
  <si>
    <t>600 Ash</t>
  </si>
  <si>
    <t>018702401-1399815-3</t>
  </si>
  <si>
    <t>604 Buena Vista</t>
  </si>
  <si>
    <t xml:space="preserve"> 018918603-0269918-6</t>
  </si>
  <si>
    <t>717 University Smith Brasher</t>
  </si>
  <si>
    <t>115604407-1339563-3</t>
  </si>
  <si>
    <t>725 University #A Public Safety</t>
  </si>
  <si>
    <t>115643963-1258200-9</t>
  </si>
  <si>
    <t>725 UniversitySPC A Basehart Temps</t>
  </si>
  <si>
    <t>000236801-1403232-2</t>
  </si>
  <si>
    <t>RPM</t>
  </si>
  <si>
    <t>000236801-1403232-3</t>
  </si>
  <si>
    <t>000236801-1403232-4</t>
  </si>
  <si>
    <t>115349926-1347003-3</t>
  </si>
  <si>
    <t>835 Buena Vist SE #A SRC</t>
  </si>
  <si>
    <t>115349926-1347004-2</t>
  </si>
  <si>
    <t>836 Buena Vist SE #B SRC</t>
  </si>
  <si>
    <t>053581419-0277038-8</t>
  </si>
  <si>
    <t>901 Buena Vista Dr</t>
  </si>
  <si>
    <t>053581419-1184230-1</t>
  </si>
  <si>
    <t>902 Buena Vista Dr temps</t>
  </si>
  <si>
    <t>2014 Total kWh</t>
  </si>
  <si>
    <t>018695402-0267794-5</t>
  </si>
  <si>
    <t>1800 Coal TC E7 and Main Central blgs</t>
  </si>
  <si>
    <t>019187900-0272404-3</t>
  </si>
  <si>
    <t>016365600-0246296-4</t>
  </si>
  <si>
    <t>1811 Saint Cyr SE Temps E-5b</t>
  </si>
  <si>
    <t>1812 Saint Cyr SE Temps E-5a</t>
  </si>
  <si>
    <t>019339102-0273799-4</t>
  </si>
  <si>
    <t>1828 Coal Place L Building</t>
  </si>
  <si>
    <t>019024001-0270860-8</t>
  </si>
  <si>
    <t>2000 Coal Ave SE JS Building</t>
  </si>
  <si>
    <t>2014 Total MMBtu</t>
  </si>
  <si>
    <t>018702402-1242418</t>
  </si>
  <si>
    <t>525 Buena Vista North Campus</t>
  </si>
  <si>
    <t>018918604-1242424</t>
  </si>
  <si>
    <t>717 University Smith Brasher Hall</t>
  </si>
  <si>
    <t xml:space="preserve">116032620-1355881  </t>
  </si>
  <si>
    <t xml:space="preserve">723 University Blvd RPM </t>
  </si>
  <si>
    <t>053572714-1159623</t>
  </si>
  <si>
    <t>725 University Blvd SE PS</t>
  </si>
  <si>
    <t>115815931-1327908</t>
  </si>
  <si>
    <t xml:space="preserve">725 University Blvd SE Baseheart </t>
  </si>
  <si>
    <t>053572716-1345682</t>
  </si>
  <si>
    <t>825 Buena Vista SRC</t>
  </si>
  <si>
    <t>066065702-0684784</t>
  </si>
  <si>
    <t>900 UNIVERSITY SE Gen Main campus</t>
  </si>
  <si>
    <t xml:space="preserve">019024002-1242423 </t>
  </si>
  <si>
    <t>2000 Coal Ave SE JS bldg</t>
  </si>
  <si>
    <t>000236801-0100812-3</t>
  </si>
  <si>
    <t>Montoya Campus General E-1</t>
  </si>
  <si>
    <t>006547200-0159657-3</t>
  </si>
  <si>
    <t>Montoya Juan Tabo Enterance</t>
  </si>
  <si>
    <t xml:space="preserve"> 057137113-0595502</t>
  </si>
  <si>
    <t>Montoya Campus General TW</t>
  </si>
  <si>
    <t>006550501-0159687</t>
  </si>
  <si>
    <t>Tom Wiley</t>
  </si>
  <si>
    <t>115551384-1218750-6</t>
  </si>
  <si>
    <t xml:space="preserve">Westside Main Enterance </t>
  </si>
  <si>
    <t>Westside</t>
  </si>
  <si>
    <t>115583923-1216521</t>
  </si>
  <si>
    <t>115349926-1179777-4</t>
  </si>
  <si>
    <t>WTC</t>
  </si>
  <si>
    <t xml:space="preserve"> 115583924-1185935</t>
  </si>
  <si>
    <t>022677303-1179874-8</t>
  </si>
  <si>
    <t>South Valley General E-1</t>
  </si>
  <si>
    <t>115574704-1240100-9</t>
  </si>
  <si>
    <t>South Valley E-2</t>
  </si>
  <si>
    <t>11558922-1183814</t>
  </si>
  <si>
    <t>South Valley</t>
  </si>
  <si>
    <t>115349926-1347449-5</t>
  </si>
  <si>
    <t>Rio Rancho</t>
  </si>
  <si>
    <t>053572715-1345408</t>
  </si>
  <si>
    <t>115349926-0380165-9</t>
  </si>
  <si>
    <t>Alameda</t>
  </si>
  <si>
    <t>115903493-061626</t>
  </si>
  <si>
    <t>Alameda 4700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</si>
</sst>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3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25" workbookViewId="0">
      <selection activeCell="C31" sqref="C31"/>
    </sheetView>
  </sheetViews>
  <sheetFormatPr defaultRowHeight="15" x14ac:dyDescent="0.25"/>
  <cols>
    <col min="1" max="1" width="32.85546875" customWidth="1"/>
    <col min="2" max="2" width="36.42578125" customWidth="1"/>
    <col min="3" max="3" width="15.85546875" customWidth="1"/>
  </cols>
  <sheetData>
    <row r="1" spans="1:3" x14ac:dyDescent="0.25">
      <c r="A1" t="s">
        <v>4</v>
      </c>
    </row>
    <row r="2" spans="1:3" x14ac:dyDescent="0.25">
      <c r="A2" t="s">
        <v>0</v>
      </c>
      <c r="B2" t="s">
        <v>2</v>
      </c>
      <c r="C2" t="s">
        <v>29</v>
      </c>
    </row>
    <row r="3" spans="1:3" x14ac:dyDescent="0.25">
      <c r="A3" t="s">
        <v>1</v>
      </c>
      <c r="B3" t="s">
        <v>3</v>
      </c>
      <c r="C3" s="1">
        <v>2185200</v>
      </c>
    </row>
    <row r="4" spans="1:3" x14ac:dyDescent="0.25">
      <c r="A4" t="s">
        <v>5</v>
      </c>
      <c r="C4" s="2">
        <v>12060</v>
      </c>
    </row>
    <row r="5" spans="1:3" x14ac:dyDescent="0.25">
      <c r="A5" t="s">
        <v>6</v>
      </c>
      <c r="C5" s="2">
        <v>7599</v>
      </c>
    </row>
    <row r="6" spans="1:3" x14ac:dyDescent="0.25">
      <c r="A6" t="s">
        <v>7</v>
      </c>
      <c r="B6" t="s">
        <v>8</v>
      </c>
      <c r="C6" s="2">
        <v>24479</v>
      </c>
    </row>
    <row r="7" spans="1:3" x14ac:dyDescent="0.25">
      <c r="A7" t="s">
        <v>9</v>
      </c>
      <c r="B7" t="s">
        <v>10</v>
      </c>
      <c r="C7" s="2">
        <v>10157</v>
      </c>
    </row>
    <row r="8" spans="1:3" x14ac:dyDescent="0.25">
      <c r="A8" t="s">
        <v>11</v>
      </c>
      <c r="B8" t="s">
        <v>12</v>
      </c>
      <c r="C8" s="2">
        <v>1034800</v>
      </c>
    </row>
    <row r="9" spans="1:3" x14ac:dyDescent="0.25">
      <c r="A9" t="s">
        <v>13</v>
      </c>
      <c r="B9" t="s">
        <v>14</v>
      </c>
      <c r="C9" s="2">
        <v>134320</v>
      </c>
    </row>
    <row r="10" spans="1:3" x14ac:dyDescent="0.25">
      <c r="A10" t="s">
        <v>15</v>
      </c>
      <c r="B10" t="s">
        <v>16</v>
      </c>
      <c r="C10" s="2">
        <v>105500</v>
      </c>
    </row>
    <row r="11" spans="1:3" x14ac:dyDescent="0.25">
      <c r="A11" t="s">
        <v>17</v>
      </c>
      <c r="B11" t="s">
        <v>18</v>
      </c>
      <c r="C11" s="2">
        <v>572360</v>
      </c>
    </row>
    <row r="12" spans="1:3" x14ac:dyDescent="0.25">
      <c r="A12" t="s">
        <v>19</v>
      </c>
      <c r="B12" t="s">
        <v>18</v>
      </c>
      <c r="C12" s="2">
        <v>2079.8000000000002</v>
      </c>
    </row>
    <row r="13" spans="1:3" x14ac:dyDescent="0.25">
      <c r="A13" t="s">
        <v>20</v>
      </c>
      <c r="B13" t="s">
        <v>18</v>
      </c>
      <c r="C13" s="2">
        <v>78933</v>
      </c>
    </row>
    <row r="14" spans="1:3" x14ac:dyDescent="0.25">
      <c r="A14" t="s">
        <v>21</v>
      </c>
      <c r="B14" t="s">
        <v>22</v>
      </c>
      <c r="C14" s="2">
        <v>1448480</v>
      </c>
    </row>
    <row r="15" spans="1:3" x14ac:dyDescent="0.25">
      <c r="A15" t="s">
        <v>23</v>
      </c>
      <c r="B15" t="s">
        <v>24</v>
      </c>
      <c r="C15" s="2">
        <v>1314400</v>
      </c>
    </row>
    <row r="16" spans="1:3" x14ac:dyDescent="0.25">
      <c r="A16" t="s">
        <v>25</v>
      </c>
      <c r="B16" t="s">
        <v>26</v>
      </c>
      <c r="C16" s="2">
        <v>373300</v>
      </c>
    </row>
    <row r="17" spans="1:3" x14ac:dyDescent="0.25">
      <c r="A17" t="s">
        <v>27</v>
      </c>
      <c r="B17" t="s">
        <v>28</v>
      </c>
      <c r="C17" s="2">
        <v>13346</v>
      </c>
    </row>
    <row r="18" spans="1:3" x14ac:dyDescent="0.25">
      <c r="A18" t="s">
        <v>30</v>
      </c>
      <c r="B18" t="s">
        <v>31</v>
      </c>
      <c r="C18" s="2">
        <v>5970000</v>
      </c>
    </row>
    <row r="19" spans="1:3" x14ac:dyDescent="0.25">
      <c r="A19" t="s">
        <v>32</v>
      </c>
      <c r="B19" t="s">
        <v>34</v>
      </c>
      <c r="C19" s="2">
        <v>23180</v>
      </c>
    </row>
    <row r="20" spans="1:3" x14ac:dyDescent="0.25">
      <c r="A20" t="s">
        <v>33</v>
      </c>
      <c r="B20" t="s">
        <v>35</v>
      </c>
      <c r="C20" s="2">
        <v>27642</v>
      </c>
    </row>
    <row r="21" spans="1:3" x14ac:dyDescent="0.25">
      <c r="A21" t="s">
        <v>36</v>
      </c>
      <c r="B21" t="s">
        <v>37</v>
      </c>
      <c r="C21" s="2">
        <v>419204</v>
      </c>
    </row>
    <row r="22" spans="1:3" x14ac:dyDescent="0.25">
      <c r="A22" t="s">
        <v>38</v>
      </c>
      <c r="B22" t="s">
        <v>39</v>
      </c>
      <c r="C22" s="2">
        <v>1223520</v>
      </c>
    </row>
    <row r="23" spans="1:3" x14ac:dyDescent="0.25">
      <c r="A23" t="s">
        <v>57</v>
      </c>
      <c r="B23" t="s">
        <v>58</v>
      </c>
      <c r="C23" s="2">
        <v>4530600</v>
      </c>
    </row>
    <row r="24" spans="1:3" x14ac:dyDescent="0.25">
      <c r="A24" t="s">
        <v>59</v>
      </c>
      <c r="B24" t="s">
        <v>60</v>
      </c>
      <c r="C24" s="2">
        <v>8185</v>
      </c>
    </row>
    <row r="25" spans="1:3" x14ac:dyDescent="0.25">
      <c r="A25" t="s">
        <v>65</v>
      </c>
      <c r="B25" t="s">
        <v>66</v>
      </c>
      <c r="C25" s="2">
        <v>3590400</v>
      </c>
    </row>
    <row r="26" spans="1:3" x14ac:dyDescent="0.25">
      <c r="A26" t="s">
        <v>69</v>
      </c>
      <c r="B26" t="s">
        <v>70</v>
      </c>
      <c r="C26" s="2">
        <v>1186160</v>
      </c>
    </row>
    <row r="27" spans="1:3" x14ac:dyDescent="0.25">
      <c r="A27" t="s">
        <v>72</v>
      </c>
      <c r="B27" t="s">
        <v>73</v>
      </c>
      <c r="C27" s="2">
        <v>796610</v>
      </c>
    </row>
    <row r="28" spans="1:3" x14ac:dyDescent="0.25">
      <c r="A28" t="s">
        <v>74</v>
      </c>
      <c r="B28" t="s">
        <v>75</v>
      </c>
      <c r="C28" s="2">
        <v>1592</v>
      </c>
    </row>
    <row r="29" spans="1:3" x14ac:dyDescent="0.25">
      <c r="A29" t="s">
        <v>78</v>
      </c>
      <c r="B29" t="s">
        <v>79</v>
      </c>
      <c r="C29" s="2">
        <v>602200</v>
      </c>
    </row>
    <row r="30" spans="1:3" x14ac:dyDescent="0.25">
      <c r="A30" t="s">
        <v>81</v>
      </c>
      <c r="B30" t="s">
        <v>82</v>
      </c>
      <c r="C30" s="2">
        <v>15796800</v>
      </c>
    </row>
    <row r="31" spans="1:3" x14ac:dyDescent="0.25">
      <c r="C31" s="3">
        <f>SUM(C3:C30)</f>
        <v>41493106.799999997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3" workbookViewId="0">
      <selection activeCell="C18" sqref="C18"/>
    </sheetView>
  </sheetViews>
  <sheetFormatPr defaultRowHeight="15" x14ac:dyDescent="0.25"/>
  <cols>
    <col min="1" max="1" width="20" customWidth="1"/>
    <col min="2" max="2" width="30" customWidth="1"/>
    <col min="3" max="3" width="16.85546875" customWidth="1"/>
  </cols>
  <sheetData>
    <row r="1" spans="1:3" x14ac:dyDescent="0.25">
      <c r="A1" t="s">
        <v>4</v>
      </c>
    </row>
    <row r="2" spans="1:3" x14ac:dyDescent="0.25">
      <c r="A2" t="s">
        <v>0</v>
      </c>
      <c r="B2" t="s">
        <v>2</v>
      </c>
      <c r="C2" t="s">
        <v>40</v>
      </c>
    </row>
    <row r="3" spans="1:3" x14ac:dyDescent="0.25">
      <c r="A3" t="s">
        <v>41</v>
      </c>
      <c r="B3" t="s">
        <v>42</v>
      </c>
      <c r="C3" s="2">
        <v>5760</v>
      </c>
    </row>
    <row r="4" spans="1:3" x14ac:dyDescent="0.25">
      <c r="A4" t="s">
        <v>43</v>
      </c>
      <c r="B4" t="s">
        <v>44</v>
      </c>
      <c r="C4" s="2">
        <v>3348</v>
      </c>
    </row>
    <row r="5" spans="1:3" x14ac:dyDescent="0.25">
      <c r="A5" t="s">
        <v>45</v>
      </c>
      <c r="B5" t="s">
        <v>46</v>
      </c>
      <c r="C5" s="2">
        <v>2396</v>
      </c>
    </row>
    <row r="6" spans="1:3" x14ac:dyDescent="0.25">
      <c r="A6" t="s">
        <v>47</v>
      </c>
      <c r="B6" t="s">
        <v>48</v>
      </c>
      <c r="C6" s="2">
        <v>103</v>
      </c>
    </row>
    <row r="7" spans="1:3" x14ac:dyDescent="0.25">
      <c r="A7" t="s">
        <v>49</v>
      </c>
      <c r="B7" t="s">
        <v>50</v>
      </c>
      <c r="C7" s="2">
        <v>134</v>
      </c>
    </row>
    <row r="8" spans="1:3" x14ac:dyDescent="0.25">
      <c r="A8" t="s">
        <v>51</v>
      </c>
      <c r="B8" t="s">
        <v>52</v>
      </c>
      <c r="C8" s="2">
        <v>1971</v>
      </c>
    </row>
    <row r="9" spans="1:3" x14ac:dyDescent="0.25">
      <c r="A9" t="s">
        <v>53</v>
      </c>
      <c r="B9" t="s">
        <v>54</v>
      </c>
      <c r="C9" s="2">
        <v>25015</v>
      </c>
    </row>
    <row r="10" spans="1:3" x14ac:dyDescent="0.25">
      <c r="A10" t="s">
        <v>55</v>
      </c>
      <c r="B10" t="s">
        <v>56</v>
      </c>
      <c r="C10" s="2">
        <v>5470</v>
      </c>
    </row>
    <row r="11" spans="1:3" x14ac:dyDescent="0.25">
      <c r="A11" t="s">
        <v>61</v>
      </c>
      <c r="B11" t="s">
        <v>62</v>
      </c>
      <c r="C11" s="2">
        <v>13453</v>
      </c>
    </row>
    <row r="12" spans="1:3" x14ac:dyDescent="0.25">
      <c r="A12" t="s">
        <v>63</v>
      </c>
      <c r="B12" t="s">
        <v>64</v>
      </c>
      <c r="C12" s="2">
        <v>1696</v>
      </c>
    </row>
    <row r="13" spans="1:3" x14ac:dyDescent="0.25">
      <c r="A13" t="s">
        <v>68</v>
      </c>
      <c r="B13" t="s">
        <v>67</v>
      </c>
      <c r="C13" s="2">
        <v>9206</v>
      </c>
    </row>
    <row r="14" spans="1:3" x14ac:dyDescent="0.25">
      <c r="A14" t="s">
        <v>71</v>
      </c>
      <c r="B14" t="s">
        <v>70</v>
      </c>
      <c r="C14" s="2">
        <v>5112</v>
      </c>
    </row>
    <row r="15" spans="1:3" x14ac:dyDescent="0.25">
      <c r="A15" t="s">
        <v>76</v>
      </c>
      <c r="B15" t="s">
        <v>77</v>
      </c>
      <c r="C15" s="2">
        <v>4608</v>
      </c>
    </row>
    <row r="16" spans="1:3" x14ac:dyDescent="0.25">
      <c r="A16" t="s">
        <v>80</v>
      </c>
      <c r="B16" t="s">
        <v>79</v>
      </c>
      <c r="C16" s="2">
        <v>346</v>
      </c>
    </row>
    <row r="17" spans="1:3" x14ac:dyDescent="0.25">
      <c r="A17" t="s">
        <v>83</v>
      </c>
      <c r="B17" t="s">
        <v>84</v>
      </c>
      <c r="C17" s="2">
        <v>8664</v>
      </c>
    </row>
    <row r="18" spans="1:3" x14ac:dyDescent="0.25">
      <c r="C18" s="2">
        <f>SUM(C3:C17)</f>
        <v>87282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Electricity </vt:lpstr>
      <vt:lpstr>Gas</vt:lpstr>
    </vt:vector>
  </TitlesOfParts>
  <Company>Central New Mexico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2019-07-17T15:51:44Z</dcterms:created>
  <dcterms:modified xsi:type="dcterms:W3CDTF">2019-07-17T17:09:22Z</dcterms:modified>
</cp:coreProperties>
</file>