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4610" windowHeight="76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8" i="1" l="1"/>
  <c r="C36" i="1"/>
  <c r="C20" i="1"/>
  <c r="C19" i="1"/>
  <c r="C17" i="1"/>
  <c r="C13" i="1"/>
  <c r="C24" i="1" l="1"/>
  <c r="C32" i="1" l="1"/>
  <c r="C38" i="1" s="1"/>
  <c r="C39" i="1" s="1"/>
  <c r="C40" i="1" l="1"/>
  <c r="C42" i="1" s="1"/>
</calcChain>
</file>

<file path=xl/sharedStrings.xml><?xml version="1.0" encoding="utf-8"?>
<sst xmlns="http://schemas.openxmlformats.org/spreadsheetml/2006/main" count="33" uniqueCount="22">
  <si>
    <t>Project Title:</t>
  </si>
  <si>
    <t>Name of PI:</t>
  </si>
  <si>
    <t>Subtotal</t>
  </si>
  <si>
    <t>PI</t>
  </si>
  <si>
    <t>Co-PI</t>
  </si>
  <si>
    <t xml:space="preserve">Hourly Students </t>
  </si>
  <si>
    <t xml:space="preserve">GA Students </t>
  </si>
  <si>
    <t>Students (Semesters and Total Credit Hours)</t>
  </si>
  <si>
    <t>Item</t>
  </si>
  <si>
    <t>Cost</t>
  </si>
  <si>
    <t>A: Faculty Salaries</t>
  </si>
  <si>
    <t>B: Student Salaries</t>
  </si>
  <si>
    <t>C: Fringe Benefits</t>
  </si>
  <si>
    <t>L: TOTAL Cost (I+K)</t>
  </si>
  <si>
    <t>D: Materials and Supplies</t>
  </si>
  <si>
    <t>E: Travel</t>
  </si>
  <si>
    <t>F: Tuition</t>
  </si>
  <si>
    <t>I: Total Direct Cost (A+B+C+D+E+F)</t>
  </si>
  <si>
    <t>J: Modified Total Direct Cost (I-F)</t>
  </si>
  <si>
    <t>K: Total Indirect Costs (J*10%)</t>
  </si>
  <si>
    <t>Project Duration:</t>
  </si>
  <si>
    <t>Hourly Students (non-enrolled)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</si>
</sst>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4" formatCode="_(&quot;$&quot;* #,##0.00_);_(&quot;$&quot;* \(#,##0.00\);_(&quot;$&quot;* &quot;-&quot;??_);_(@_)"/>
  </numFmts>
  <fonts count="10">
    <font>
      <sz val="11"/>
      <color theme="1"/>
      <name val="Calibri"/>
      <family val="2"/>
      <scheme val="minor"/>
    </font>
    <font>
      <sz val="10"/>
      <name val="Bookman"/>
    </font>
    <font>
      <b/>
      <sz val="10"/>
      <name val="MS Sans Serif"/>
      <family val="2"/>
    </font>
    <font>
      <sz val="10"/>
      <name val="MS Sans Serif"/>
      <family val="2"/>
    </font>
    <font>
      <sz val="12"/>
      <color theme="1"/>
      <name val="Calibri"/>
      <family val="2"/>
      <scheme val="minor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12"/>
      <color rgb="FF442002"/>
      <name val="Times New Roman"/>
      <family val="1"/>
    </font>
    <font>
      <sz val="12"/>
      <color rgb="FF442002"/>
      <name val="Times New Roman"/>
      <family val="1"/>
    </font>
    <font>
      <b/>
      <sz val="14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mediumGray">
        <fgColor indexed="22"/>
      </patternFill>
    </fill>
    <fill>
      <patternFill patternType="solid">
        <fgColor rgb="FF442002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horizontal="left"/>
    </xf>
    <xf numFmtId="15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2" fillId="0" borderId="1">
      <alignment horizontal="center"/>
    </xf>
    <xf numFmtId="3" fontId="3" fillId="0" borderId="0" applyFont="0" applyFill="0" applyBorder="0" applyAlignment="0" applyProtection="0"/>
    <xf numFmtId="0" fontId="3" fillId="2" borderId="0" applyNumberFormat="0" applyFont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8" xfId="1" applyFont="1" applyFill="1" applyBorder="1" applyAlignment="1">
      <alignment horizontal="left"/>
    </xf>
    <xf numFmtId="5" fontId="6" fillId="0" borderId="9" xfId="0" applyNumberFormat="1" applyFont="1" applyFill="1" applyBorder="1" applyAlignment="1">
      <alignment horizontal="center"/>
    </xf>
    <xf numFmtId="0" fontId="8" fillId="0" borderId="4" xfId="1" applyFont="1" applyBorder="1" applyAlignment="1">
      <alignment horizontal="left"/>
    </xf>
    <xf numFmtId="5" fontId="8" fillId="0" borderId="7" xfId="2" applyNumberFormat="1" applyFont="1" applyBorder="1" applyAlignment="1">
      <alignment horizontal="center"/>
    </xf>
    <xf numFmtId="0" fontId="7" fillId="0" borderId="4" xfId="1" applyFont="1" applyFill="1" applyBorder="1" applyAlignment="1">
      <alignment horizontal="right"/>
    </xf>
    <xf numFmtId="5" fontId="7" fillId="0" borderId="7" xfId="2" applyNumberFormat="1" applyFont="1" applyFill="1" applyBorder="1" applyAlignment="1">
      <alignment horizontal="center"/>
    </xf>
    <xf numFmtId="0" fontId="7" fillId="0" borderId="0" xfId="1" applyFont="1" applyFill="1"/>
    <xf numFmtId="0" fontId="9" fillId="3" borderId="2" xfId="1" applyFont="1" applyFill="1" applyBorder="1" applyAlignment="1">
      <alignment horizontal="center"/>
    </xf>
    <xf numFmtId="0" fontId="9" fillId="3" borderId="5" xfId="1" applyFont="1" applyFill="1" applyBorder="1" applyAlignment="1">
      <alignment horizontal="center"/>
    </xf>
    <xf numFmtId="0" fontId="9" fillId="3" borderId="2" xfId="1" applyFont="1" applyFill="1" applyBorder="1" applyAlignment="1">
      <alignment horizontal="left"/>
    </xf>
    <xf numFmtId="5" fontId="9" fillId="3" borderId="5" xfId="0" applyNumberFormat="1" applyFont="1" applyFill="1" applyBorder="1" applyAlignment="1">
      <alignment horizontal="center"/>
    </xf>
    <xf numFmtId="0" fontId="7" fillId="4" borderId="3" xfId="1" applyFont="1" applyFill="1" applyBorder="1" applyAlignment="1">
      <alignment horizontal="left"/>
    </xf>
    <xf numFmtId="44" fontId="8" fillId="4" borderId="6" xfId="2" applyFont="1" applyFill="1" applyBorder="1" applyAlignment="1">
      <alignment horizontal="center"/>
    </xf>
    <xf numFmtId="0" fontId="7" fillId="4" borderId="4" xfId="1" applyFont="1" applyFill="1" applyBorder="1" applyAlignment="1">
      <alignment horizontal="left"/>
    </xf>
    <xf numFmtId="5" fontId="8" fillId="4" borderId="7" xfId="2" applyNumberFormat="1" applyFont="1" applyFill="1" applyBorder="1" applyAlignment="1">
      <alignment horizontal="center"/>
    </xf>
    <xf numFmtId="5" fontId="7" fillId="4" borderId="7" xfId="0" applyNumberFormat="1" applyFont="1" applyFill="1" applyBorder="1" applyAlignment="1">
      <alignment horizontal="center"/>
    </xf>
  </cellXfs>
  <cellStyles count="10">
    <cellStyle name="Currency 2" xfId="2"/>
    <cellStyle name="Normal" xfId="0" builtinId="0"/>
    <cellStyle name="Normal 2" xfId="1"/>
    <cellStyle name="Percent 2" xfId="3"/>
    <cellStyle name="PSChar" xfId="4"/>
    <cellStyle name="PSDate" xfId="5"/>
    <cellStyle name="PSDec" xfId="6"/>
    <cellStyle name="PSHeading" xfId="7"/>
    <cellStyle name="PSInt" xfId="8"/>
    <cellStyle name="PSSpacer" xfId="9"/>
  </cellStyles>
  <dxfs count="0"/>
  <tableStyles count="0" defaultTableStyle="TableStyleMedium2" defaultPivotStyle="PivotStyleLight16"/>
  <colors>
    <mruColors>
      <color rgb="FFFFFF99"/>
      <color rgb="FF442002"/>
      <color rgb="FF5D2C03"/>
      <color rgb="FFFFE181"/>
      <color rgb="FFFFD961"/>
      <color rgb="FFE7D763"/>
      <color rgb="FFA64E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1</xdr:row>
      <xdr:rowOff>0</xdr:rowOff>
    </xdr:from>
    <xdr:to>
      <xdr:col>2</xdr:col>
      <xdr:colOff>61806</xdr:colOff>
      <xdr:row>1</xdr:row>
      <xdr:rowOff>1201847</xdr:rowOff>
    </xdr:to>
    <xdr:grpSp>
      <xdr:nvGrpSpPr>
        <xdr:cNvPr id="23" name="Group 22"/>
        <xdr:cNvGrpSpPr>
          <a:grpSpLocks/>
        </xdr:cNvGrpSpPr>
      </xdr:nvGrpSpPr>
      <xdr:grpSpPr bwMode="auto">
        <a:xfrm>
          <a:off x="397933" y="190500"/>
          <a:ext cx="3939540" cy="1201847"/>
          <a:chOff x="697" y="1073"/>
          <a:chExt cx="6204" cy="1808"/>
        </a:xfrm>
      </xdr:grpSpPr>
      <xdr:grpSp>
        <xdr:nvGrpSpPr>
          <xdr:cNvPr id="24" name="Group 23"/>
          <xdr:cNvGrpSpPr>
            <a:grpSpLocks/>
          </xdr:cNvGrpSpPr>
        </xdr:nvGrpSpPr>
        <xdr:grpSpPr bwMode="auto">
          <a:xfrm>
            <a:off x="697" y="1073"/>
            <a:ext cx="6204" cy="1726"/>
            <a:chOff x="697" y="3718"/>
            <a:chExt cx="6204" cy="1726"/>
          </a:xfrm>
        </xdr:grpSpPr>
        <xdr:grpSp>
          <xdr:nvGrpSpPr>
            <xdr:cNvPr id="26" name="Group 25"/>
            <xdr:cNvGrpSpPr>
              <a:grpSpLocks/>
            </xdr:cNvGrpSpPr>
          </xdr:nvGrpSpPr>
          <xdr:grpSpPr bwMode="auto">
            <a:xfrm>
              <a:off x="697" y="3853"/>
              <a:ext cx="1022" cy="1591"/>
              <a:chOff x="697" y="3853"/>
              <a:chExt cx="1022" cy="1591"/>
            </a:xfrm>
          </xdr:grpSpPr>
          <xdr:grpSp>
            <xdr:nvGrpSpPr>
              <xdr:cNvPr id="28" name="Group 27"/>
              <xdr:cNvGrpSpPr>
                <a:grpSpLocks/>
              </xdr:cNvGrpSpPr>
            </xdr:nvGrpSpPr>
            <xdr:grpSpPr bwMode="auto">
              <a:xfrm>
                <a:off x="697" y="3853"/>
                <a:ext cx="1022" cy="437"/>
                <a:chOff x="697" y="3853"/>
                <a:chExt cx="1022" cy="437"/>
              </a:xfrm>
            </xdr:grpSpPr>
            <xdr:sp macro="" textlink="">
              <xdr:nvSpPr>
                <xdr:cNvPr id="41" name="Freeform 40"/>
                <xdr:cNvSpPr>
                  <a:spLocks/>
                </xdr:cNvSpPr>
              </xdr:nvSpPr>
              <xdr:spPr bwMode="auto">
                <a:xfrm>
                  <a:off x="697" y="3853"/>
                  <a:ext cx="1022" cy="437"/>
                </a:xfrm>
                <a:custGeom>
                  <a:avLst/>
                  <a:gdLst>
                    <a:gd name="T0" fmla="+- 0 1719 697"/>
                    <a:gd name="T1" fmla="*/ T0 w 1022"/>
                    <a:gd name="T2" fmla="+- 0 3853 3853"/>
                    <a:gd name="T3" fmla="*/ 3853 h 437"/>
                    <a:gd name="T4" fmla="+- 0 697 697"/>
                    <a:gd name="T5" fmla="*/ T4 w 1022"/>
                    <a:gd name="T6" fmla="+- 0 3853 3853"/>
                    <a:gd name="T7" fmla="*/ 3853 h 437"/>
                    <a:gd name="T8" fmla="+- 0 697 697"/>
                    <a:gd name="T9" fmla="*/ T8 w 1022"/>
                    <a:gd name="T10" fmla="+- 0 4290 3853"/>
                    <a:gd name="T11" fmla="*/ 4290 h 437"/>
                    <a:gd name="T12" fmla="+- 0 1465 697"/>
                    <a:gd name="T13" fmla="*/ T12 w 1022"/>
                    <a:gd name="T14" fmla="+- 0 4185 3853"/>
                    <a:gd name="T15" fmla="*/ 4185 h 437"/>
                    <a:gd name="T16" fmla="+- 0 1719 697"/>
                    <a:gd name="T17" fmla="*/ T16 w 1022"/>
                    <a:gd name="T18" fmla="+- 0 4185 3853"/>
                    <a:gd name="T19" fmla="*/ 4185 h 437"/>
                    <a:gd name="T20" fmla="+- 0 1719 697"/>
                    <a:gd name="T21" fmla="*/ T20 w 1022"/>
                    <a:gd name="T22" fmla="+- 0 3853 3853"/>
                    <a:gd name="T23" fmla="*/ 3853 h 437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</a:cxnLst>
                  <a:rect l="0" t="0" r="r" b="b"/>
                  <a:pathLst>
                    <a:path w="1022" h="437">
                      <a:moveTo>
                        <a:pt x="1022" y="0"/>
                      </a:moveTo>
                      <a:lnTo>
                        <a:pt x="0" y="0"/>
                      </a:lnTo>
                      <a:lnTo>
                        <a:pt x="0" y="437"/>
                      </a:lnTo>
                      <a:lnTo>
                        <a:pt x="768" y="332"/>
                      </a:lnTo>
                      <a:lnTo>
                        <a:pt x="1022" y="332"/>
                      </a:lnTo>
                      <a:lnTo>
                        <a:pt x="1022" y="0"/>
                      </a:lnTo>
                      <a:close/>
                    </a:path>
                  </a:pathLst>
                </a:custGeom>
                <a:solidFill>
                  <a:srgbClr val="EEB111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42" name="Freeform 41"/>
                <xdr:cNvSpPr>
                  <a:spLocks/>
                </xdr:cNvSpPr>
              </xdr:nvSpPr>
              <xdr:spPr bwMode="auto">
                <a:xfrm>
                  <a:off x="697" y="3853"/>
                  <a:ext cx="1022" cy="437"/>
                </a:xfrm>
                <a:custGeom>
                  <a:avLst/>
                  <a:gdLst>
                    <a:gd name="T0" fmla="+- 0 1719 697"/>
                    <a:gd name="T1" fmla="*/ T0 w 1022"/>
                    <a:gd name="T2" fmla="+- 0 4185 3853"/>
                    <a:gd name="T3" fmla="*/ 4185 h 437"/>
                    <a:gd name="T4" fmla="+- 0 1465 697"/>
                    <a:gd name="T5" fmla="*/ T4 w 1022"/>
                    <a:gd name="T6" fmla="+- 0 4185 3853"/>
                    <a:gd name="T7" fmla="*/ 4185 h 437"/>
                    <a:gd name="T8" fmla="+- 0 1719 697"/>
                    <a:gd name="T9" fmla="*/ T8 w 1022"/>
                    <a:gd name="T10" fmla="+- 0 4290 3853"/>
                    <a:gd name="T11" fmla="*/ 4290 h 437"/>
                    <a:gd name="T12" fmla="+- 0 1719 697"/>
                    <a:gd name="T13" fmla="*/ T12 w 1022"/>
                    <a:gd name="T14" fmla="+- 0 4185 3853"/>
                    <a:gd name="T15" fmla="*/ 4185 h 437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</a:cxnLst>
                  <a:rect l="0" t="0" r="r" b="b"/>
                  <a:pathLst>
                    <a:path w="1022" h="437">
                      <a:moveTo>
                        <a:pt x="1022" y="332"/>
                      </a:moveTo>
                      <a:lnTo>
                        <a:pt x="768" y="332"/>
                      </a:lnTo>
                      <a:lnTo>
                        <a:pt x="1022" y="437"/>
                      </a:lnTo>
                      <a:lnTo>
                        <a:pt x="1022" y="332"/>
                      </a:lnTo>
                      <a:close/>
                    </a:path>
                  </a:pathLst>
                </a:custGeom>
                <a:solidFill>
                  <a:srgbClr val="EEB111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</xdr:grpSp>
          <xdr:grpSp>
            <xdr:nvGrpSpPr>
              <xdr:cNvPr id="29" name="Group 28"/>
              <xdr:cNvGrpSpPr>
                <a:grpSpLocks/>
              </xdr:cNvGrpSpPr>
            </xdr:nvGrpSpPr>
            <xdr:grpSpPr bwMode="auto">
              <a:xfrm>
                <a:off x="697" y="3854"/>
                <a:ext cx="1022" cy="1590"/>
                <a:chOff x="697" y="3854"/>
                <a:chExt cx="1022" cy="1590"/>
              </a:xfrm>
            </xdr:grpSpPr>
            <xdr:sp macro="" textlink="">
              <xdr:nvSpPr>
                <xdr:cNvPr id="30" name="Freeform 29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697 697"/>
                    <a:gd name="T1" fmla="*/ T0 w 1022"/>
                    <a:gd name="T2" fmla="+- 0 5270 3854"/>
                    <a:gd name="T3" fmla="*/ 5270 h 1590"/>
                    <a:gd name="T4" fmla="+- 0 697 697"/>
                    <a:gd name="T5" fmla="*/ T4 w 1022"/>
                    <a:gd name="T6" fmla="+- 0 5444 3854"/>
                    <a:gd name="T7" fmla="*/ 5444 h 1590"/>
                    <a:gd name="T8" fmla="+- 0 896 697"/>
                    <a:gd name="T9" fmla="*/ T8 w 1022"/>
                    <a:gd name="T10" fmla="+- 0 5444 3854"/>
                    <a:gd name="T11" fmla="*/ 5444 h 1590"/>
                    <a:gd name="T12" fmla="+- 0 878 697"/>
                    <a:gd name="T13" fmla="*/ T12 w 1022"/>
                    <a:gd name="T14" fmla="+- 0 5434 3854"/>
                    <a:gd name="T15" fmla="*/ 5434 h 1590"/>
                    <a:gd name="T16" fmla="+- 0 860 697"/>
                    <a:gd name="T17" fmla="*/ T16 w 1022"/>
                    <a:gd name="T18" fmla="+- 0 5424 3854"/>
                    <a:gd name="T19" fmla="*/ 5424 h 1590"/>
                    <a:gd name="T20" fmla="+- 0 843 697"/>
                    <a:gd name="T21" fmla="*/ T20 w 1022"/>
                    <a:gd name="T22" fmla="+- 0 5414 3854"/>
                    <a:gd name="T23" fmla="*/ 5414 h 1590"/>
                    <a:gd name="T24" fmla="+- 0 827 697"/>
                    <a:gd name="T25" fmla="*/ T24 w 1022"/>
                    <a:gd name="T26" fmla="+- 0 5402 3854"/>
                    <a:gd name="T27" fmla="*/ 5402 h 1590"/>
                    <a:gd name="T28" fmla="+- 0 810 697"/>
                    <a:gd name="T29" fmla="*/ T28 w 1022"/>
                    <a:gd name="T30" fmla="+- 0 5390 3854"/>
                    <a:gd name="T31" fmla="*/ 5390 h 1590"/>
                    <a:gd name="T32" fmla="+- 0 795 697"/>
                    <a:gd name="T33" fmla="*/ T32 w 1022"/>
                    <a:gd name="T34" fmla="+- 0 5376 3854"/>
                    <a:gd name="T35" fmla="*/ 5376 h 1590"/>
                    <a:gd name="T36" fmla="+- 0 780 697"/>
                    <a:gd name="T37" fmla="*/ T36 w 1022"/>
                    <a:gd name="T38" fmla="+- 0 5364 3854"/>
                    <a:gd name="T39" fmla="*/ 5364 h 1590"/>
                    <a:gd name="T40" fmla="+- 0 765 697"/>
                    <a:gd name="T41" fmla="*/ T40 w 1022"/>
                    <a:gd name="T42" fmla="+- 0 5350 3854"/>
                    <a:gd name="T43" fmla="*/ 5350 h 1590"/>
                    <a:gd name="T44" fmla="+- 0 751 697"/>
                    <a:gd name="T45" fmla="*/ T44 w 1022"/>
                    <a:gd name="T46" fmla="+- 0 5336 3854"/>
                    <a:gd name="T47" fmla="*/ 5336 h 1590"/>
                    <a:gd name="T48" fmla="+- 0 737 697"/>
                    <a:gd name="T49" fmla="*/ T48 w 1022"/>
                    <a:gd name="T50" fmla="+- 0 5320 3854"/>
                    <a:gd name="T51" fmla="*/ 5320 h 1590"/>
                    <a:gd name="T52" fmla="+- 0 724 697"/>
                    <a:gd name="T53" fmla="*/ T52 w 1022"/>
                    <a:gd name="T54" fmla="+- 0 5306 3854"/>
                    <a:gd name="T55" fmla="*/ 5306 h 1590"/>
                    <a:gd name="T56" fmla="+- 0 712 697"/>
                    <a:gd name="T57" fmla="*/ T56 w 1022"/>
                    <a:gd name="T58" fmla="+- 0 5290 3854"/>
                    <a:gd name="T59" fmla="*/ 5290 h 1590"/>
                    <a:gd name="T60" fmla="+- 0 700 697"/>
                    <a:gd name="T61" fmla="*/ T60 w 1022"/>
                    <a:gd name="T62" fmla="+- 0 5274 3854"/>
                    <a:gd name="T63" fmla="*/ 5274 h 1590"/>
                    <a:gd name="T64" fmla="+- 0 697 697"/>
                    <a:gd name="T65" fmla="*/ T64 w 1022"/>
                    <a:gd name="T66" fmla="+- 0 5270 3854"/>
                    <a:gd name="T67" fmla="*/ 5270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  <a:cxn ang="0">
                      <a:pos x="T25" y="T27"/>
                    </a:cxn>
                    <a:cxn ang="0">
                      <a:pos x="T29" y="T31"/>
                    </a:cxn>
                    <a:cxn ang="0">
                      <a:pos x="T33" y="T35"/>
                    </a:cxn>
                    <a:cxn ang="0">
                      <a:pos x="T37" y="T39"/>
                    </a:cxn>
                    <a:cxn ang="0">
                      <a:pos x="T41" y="T43"/>
                    </a:cxn>
                    <a:cxn ang="0">
                      <a:pos x="T45" y="T47"/>
                    </a:cxn>
                    <a:cxn ang="0">
                      <a:pos x="T49" y="T51"/>
                    </a:cxn>
                    <a:cxn ang="0">
                      <a:pos x="T53" y="T55"/>
                    </a:cxn>
                    <a:cxn ang="0">
                      <a:pos x="T57" y="T59"/>
                    </a:cxn>
                    <a:cxn ang="0">
                      <a:pos x="T61" y="T63"/>
                    </a:cxn>
                    <a:cxn ang="0">
                      <a:pos x="T65" y="T67"/>
                    </a:cxn>
                  </a:cxnLst>
                  <a:rect l="0" t="0" r="r" b="b"/>
                  <a:pathLst>
                    <a:path w="1022" h="1590">
                      <a:moveTo>
                        <a:pt x="0" y="1416"/>
                      </a:moveTo>
                      <a:lnTo>
                        <a:pt x="0" y="1590"/>
                      </a:lnTo>
                      <a:lnTo>
                        <a:pt x="199" y="1590"/>
                      </a:lnTo>
                      <a:lnTo>
                        <a:pt x="181" y="1580"/>
                      </a:lnTo>
                      <a:lnTo>
                        <a:pt x="163" y="1570"/>
                      </a:lnTo>
                      <a:lnTo>
                        <a:pt x="146" y="1560"/>
                      </a:lnTo>
                      <a:lnTo>
                        <a:pt x="130" y="1548"/>
                      </a:lnTo>
                      <a:lnTo>
                        <a:pt x="113" y="1536"/>
                      </a:lnTo>
                      <a:lnTo>
                        <a:pt x="98" y="1522"/>
                      </a:lnTo>
                      <a:lnTo>
                        <a:pt x="83" y="1510"/>
                      </a:lnTo>
                      <a:lnTo>
                        <a:pt x="68" y="1496"/>
                      </a:lnTo>
                      <a:lnTo>
                        <a:pt x="54" y="1482"/>
                      </a:lnTo>
                      <a:lnTo>
                        <a:pt x="40" y="1466"/>
                      </a:lnTo>
                      <a:lnTo>
                        <a:pt x="27" y="1452"/>
                      </a:lnTo>
                      <a:lnTo>
                        <a:pt x="15" y="1436"/>
                      </a:lnTo>
                      <a:lnTo>
                        <a:pt x="3" y="1420"/>
                      </a:lnTo>
                      <a:lnTo>
                        <a:pt x="0" y="1416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31" name="Freeform 30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1306 697"/>
                    <a:gd name="T1" fmla="*/ T0 w 1022"/>
                    <a:gd name="T2" fmla="+- 0 4360 3854"/>
                    <a:gd name="T3" fmla="*/ 4360 h 1590"/>
                    <a:gd name="T4" fmla="+- 0 1213 697"/>
                    <a:gd name="T5" fmla="*/ T4 w 1022"/>
                    <a:gd name="T6" fmla="+- 0 4360 3854"/>
                    <a:gd name="T7" fmla="*/ 4360 h 1590"/>
                    <a:gd name="T8" fmla="+- 0 1172 697"/>
                    <a:gd name="T9" fmla="*/ T8 w 1022"/>
                    <a:gd name="T10" fmla="+- 0 4364 3854"/>
                    <a:gd name="T11" fmla="*/ 4364 h 1590"/>
                    <a:gd name="T12" fmla="+- 0 1094 697"/>
                    <a:gd name="T13" fmla="*/ T12 w 1022"/>
                    <a:gd name="T14" fmla="+- 0 4382 3854"/>
                    <a:gd name="T15" fmla="*/ 4382 h 1590"/>
                    <a:gd name="T16" fmla="+- 0 1023 697"/>
                    <a:gd name="T17" fmla="*/ T16 w 1022"/>
                    <a:gd name="T18" fmla="+- 0 4410 3854"/>
                    <a:gd name="T19" fmla="*/ 4410 h 1590"/>
                    <a:gd name="T20" fmla="+- 0 958 697"/>
                    <a:gd name="T21" fmla="*/ T20 w 1022"/>
                    <a:gd name="T22" fmla="+- 0 4450 3854"/>
                    <a:gd name="T23" fmla="*/ 4450 h 1590"/>
                    <a:gd name="T24" fmla="+- 0 901 697"/>
                    <a:gd name="T25" fmla="*/ T24 w 1022"/>
                    <a:gd name="T26" fmla="+- 0 4500 3854"/>
                    <a:gd name="T27" fmla="*/ 4500 h 1590"/>
                    <a:gd name="T28" fmla="+- 0 853 697"/>
                    <a:gd name="T29" fmla="*/ T28 w 1022"/>
                    <a:gd name="T30" fmla="+- 0 4560 3854"/>
                    <a:gd name="T31" fmla="*/ 4560 h 1590"/>
                    <a:gd name="T32" fmla="+- 0 814 697"/>
                    <a:gd name="T33" fmla="*/ T32 w 1022"/>
                    <a:gd name="T34" fmla="+- 0 4630 3854"/>
                    <a:gd name="T35" fmla="*/ 4630 h 1590"/>
                    <a:gd name="T36" fmla="+- 0 785 697"/>
                    <a:gd name="T37" fmla="*/ T36 w 1022"/>
                    <a:gd name="T38" fmla="+- 0 4710 3854"/>
                    <a:gd name="T39" fmla="*/ 4710 h 1590"/>
                    <a:gd name="T40" fmla="+- 0 767 697"/>
                    <a:gd name="T41" fmla="*/ T40 w 1022"/>
                    <a:gd name="T42" fmla="+- 0 4798 3854"/>
                    <a:gd name="T43" fmla="*/ 4798 h 1590"/>
                    <a:gd name="T44" fmla="+- 0 761 697"/>
                    <a:gd name="T45" fmla="*/ T44 w 1022"/>
                    <a:gd name="T46" fmla="+- 0 4896 3854"/>
                    <a:gd name="T47" fmla="*/ 4896 h 1590"/>
                    <a:gd name="T48" fmla="+- 0 762 697"/>
                    <a:gd name="T49" fmla="*/ T48 w 1022"/>
                    <a:gd name="T50" fmla="+- 0 4930 3854"/>
                    <a:gd name="T51" fmla="*/ 4930 h 1590"/>
                    <a:gd name="T52" fmla="+- 0 770 697"/>
                    <a:gd name="T53" fmla="*/ T52 w 1022"/>
                    <a:gd name="T54" fmla="+- 0 5000 3854"/>
                    <a:gd name="T55" fmla="*/ 5000 h 1590"/>
                    <a:gd name="T56" fmla="+- 0 785 697"/>
                    <a:gd name="T57" fmla="*/ T56 w 1022"/>
                    <a:gd name="T58" fmla="+- 0 5068 3854"/>
                    <a:gd name="T59" fmla="*/ 5068 h 1590"/>
                    <a:gd name="T60" fmla="+- 0 807 697"/>
                    <a:gd name="T61" fmla="*/ T60 w 1022"/>
                    <a:gd name="T62" fmla="+- 0 5136 3854"/>
                    <a:gd name="T63" fmla="*/ 5136 h 1590"/>
                    <a:gd name="T64" fmla="+- 0 838 697"/>
                    <a:gd name="T65" fmla="*/ T64 w 1022"/>
                    <a:gd name="T66" fmla="+- 0 5202 3854"/>
                    <a:gd name="T67" fmla="*/ 5202 h 1590"/>
                    <a:gd name="T68" fmla="+- 0 877 697"/>
                    <a:gd name="T69" fmla="*/ T68 w 1022"/>
                    <a:gd name="T70" fmla="+- 0 5262 3854"/>
                    <a:gd name="T71" fmla="*/ 5262 h 1590"/>
                    <a:gd name="T72" fmla="+- 0 923 697"/>
                    <a:gd name="T73" fmla="*/ T72 w 1022"/>
                    <a:gd name="T74" fmla="+- 0 5318 3854"/>
                    <a:gd name="T75" fmla="*/ 5318 h 1590"/>
                    <a:gd name="T76" fmla="+- 0 979 697"/>
                    <a:gd name="T77" fmla="*/ T76 w 1022"/>
                    <a:gd name="T78" fmla="+- 0 5364 3854"/>
                    <a:gd name="T79" fmla="*/ 5364 h 1590"/>
                    <a:gd name="T80" fmla="+- 0 1042 697"/>
                    <a:gd name="T81" fmla="*/ T80 w 1022"/>
                    <a:gd name="T82" fmla="+- 0 5404 3854"/>
                    <a:gd name="T83" fmla="*/ 5404 h 1590"/>
                    <a:gd name="T84" fmla="+- 0 1114 697"/>
                    <a:gd name="T85" fmla="*/ T84 w 1022"/>
                    <a:gd name="T86" fmla="+- 0 5434 3854"/>
                    <a:gd name="T87" fmla="*/ 5434 h 1590"/>
                    <a:gd name="T88" fmla="+- 0 1154 697"/>
                    <a:gd name="T89" fmla="*/ T88 w 1022"/>
                    <a:gd name="T90" fmla="+- 0 5444 3854"/>
                    <a:gd name="T91" fmla="*/ 5444 h 1590"/>
                    <a:gd name="T92" fmla="+- 0 1392 697"/>
                    <a:gd name="T93" fmla="*/ T92 w 1022"/>
                    <a:gd name="T94" fmla="+- 0 5444 3854"/>
                    <a:gd name="T95" fmla="*/ 5444 h 1590"/>
                    <a:gd name="T96" fmla="+- 0 1465 697"/>
                    <a:gd name="T97" fmla="*/ T96 w 1022"/>
                    <a:gd name="T98" fmla="+- 0 5414 3854"/>
                    <a:gd name="T99" fmla="*/ 5414 h 1590"/>
                    <a:gd name="T100" fmla="+- 0 1507 697"/>
                    <a:gd name="T101" fmla="*/ T100 w 1022"/>
                    <a:gd name="T102" fmla="+- 0 5356 3854"/>
                    <a:gd name="T103" fmla="*/ 5356 h 1590"/>
                    <a:gd name="T104" fmla="+- 0 1512 697"/>
                    <a:gd name="T105" fmla="*/ T104 w 1022"/>
                    <a:gd name="T106" fmla="+- 0 5164 3854"/>
                    <a:gd name="T107" fmla="*/ 5164 h 1590"/>
                    <a:gd name="T108" fmla="+- 0 1511 697"/>
                    <a:gd name="T109" fmla="*/ T108 w 1022"/>
                    <a:gd name="T110" fmla="+- 0 5134 3854"/>
                    <a:gd name="T111" fmla="*/ 5134 h 1590"/>
                    <a:gd name="T112" fmla="+- 0 1503 697"/>
                    <a:gd name="T113" fmla="*/ T112 w 1022"/>
                    <a:gd name="T114" fmla="+- 0 5070 3854"/>
                    <a:gd name="T115" fmla="*/ 5070 h 1590"/>
                    <a:gd name="T116" fmla="+- 0 1455 697"/>
                    <a:gd name="T117" fmla="*/ T116 w 1022"/>
                    <a:gd name="T118" fmla="+- 0 5026 3854"/>
                    <a:gd name="T119" fmla="*/ 5026 h 1590"/>
                    <a:gd name="T120" fmla="+- 0 1377 697"/>
                    <a:gd name="T121" fmla="*/ T120 w 1022"/>
                    <a:gd name="T122" fmla="+- 0 5010 3854"/>
                    <a:gd name="T123" fmla="*/ 5010 h 1590"/>
                    <a:gd name="T124" fmla="+- 0 1340 697"/>
                    <a:gd name="T125" fmla="*/ T124 w 1022"/>
                    <a:gd name="T126" fmla="+- 0 5006 3854"/>
                    <a:gd name="T127" fmla="*/ 5006 h 1590"/>
                    <a:gd name="T128" fmla="+- 0 1317 697"/>
                    <a:gd name="T129" fmla="*/ T128 w 1022"/>
                    <a:gd name="T130" fmla="+- 0 4950 3854"/>
                    <a:gd name="T131" fmla="*/ 4950 h 1590"/>
                    <a:gd name="T132" fmla="+- 0 1719 697"/>
                    <a:gd name="T133" fmla="*/ T132 w 1022"/>
                    <a:gd name="T134" fmla="+- 0 4950 3854"/>
                    <a:gd name="T135" fmla="*/ 4950 h 1590"/>
                    <a:gd name="T136" fmla="+- 0 1719 697"/>
                    <a:gd name="T137" fmla="*/ T136 w 1022"/>
                    <a:gd name="T138" fmla="+- 0 4642 3854"/>
                    <a:gd name="T139" fmla="*/ 4642 h 1590"/>
                    <a:gd name="T140" fmla="+- 0 1611 697"/>
                    <a:gd name="T141" fmla="*/ T140 w 1022"/>
                    <a:gd name="T142" fmla="+- 0 4642 3854"/>
                    <a:gd name="T143" fmla="*/ 4642 h 1590"/>
                    <a:gd name="T144" fmla="+- 0 1603 697"/>
                    <a:gd name="T145" fmla="*/ T144 w 1022"/>
                    <a:gd name="T146" fmla="+- 0 4608 3854"/>
                    <a:gd name="T147" fmla="*/ 4608 h 1590"/>
                    <a:gd name="T148" fmla="+- 0 1584 697"/>
                    <a:gd name="T149" fmla="*/ T148 w 1022"/>
                    <a:gd name="T150" fmla="+- 0 4550 3854"/>
                    <a:gd name="T151" fmla="*/ 4550 h 1590"/>
                    <a:gd name="T152" fmla="+- 0 1546 697"/>
                    <a:gd name="T153" fmla="*/ T152 w 1022"/>
                    <a:gd name="T154" fmla="+- 0 4478 3854"/>
                    <a:gd name="T155" fmla="*/ 4478 h 1590"/>
                    <a:gd name="T156" fmla="+- 0 1498 697"/>
                    <a:gd name="T157" fmla="*/ T156 w 1022"/>
                    <a:gd name="T158" fmla="+- 0 4428 3854"/>
                    <a:gd name="T159" fmla="*/ 4428 h 1590"/>
                    <a:gd name="T160" fmla="+- 0 1441 697"/>
                    <a:gd name="T161" fmla="*/ T160 w 1022"/>
                    <a:gd name="T162" fmla="+- 0 4392 3854"/>
                    <a:gd name="T163" fmla="*/ 4392 h 1590"/>
                    <a:gd name="T164" fmla="+- 0 1377 697"/>
                    <a:gd name="T165" fmla="*/ T164 w 1022"/>
                    <a:gd name="T166" fmla="+- 0 4370 3854"/>
                    <a:gd name="T167" fmla="*/ 4370 h 1590"/>
                    <a:gd name="T168" fmla="+- 0 1330 697"/>
                    <a:gd name="T169" fmla="*/ T168 w 1022"/>
                    <a:gd name="T170" fmla="+- 0 4362 3854"/>
                    <a:gd name="T171" fmla="*/ 4362 h 1590"/>
                    <a:gd name="T172" fmla="+- 0 1306 697"/>
                    <a:gd name="T173" fmla="*/ T172 w 1022"/>
                    <a:gd name="T174" fmla="+- 0 4360 3854"/>
                    <a:gd name="T175" fmla="*/ 4360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  <a:cxn ang="0">
                      <a:pos x="T25" y="T27"/>
                    </a:cxn>
                    <a:cxn ang="0">
                      <a:pos x="T29" y="T31"/>
                    </a:cxn>
                    <a:cxn ang="0">
                      <a:pos x="T33" y="T35"/>
                    </a:cxn>
                    <a:cxn ang="0">
                      <a:pos x="T37" y="T39"/>
                    </a:cxn>
                    <a:cxn ang="0">
                      <a:pos x="T41" y="T43"/>
                    </a:cxn>
                    <a:cxn ang="0">
                      <a:pos x="T45" y="T47"/>
                    </a:cxn>
                    <a:cxn ang="0">
                      <a:pos x="T49" y="T51"/>
                    </a:cxn>
                    <a:cxn ang="0">
                      <a:pos x="T53" y="T55"/>
                    </a:cxn>
                    <a:cxn ang="0">
                      <a:pos x="T57" y="T59"/>
                    </a:cxn>
                    <a:cxn ang="0">
                      <a:pos x="T61" y="T63"/>
                    </a:cxn>
                    <a:cxn ang="0">
                      <a:pos x="T65" y="T67"/>
                    </a:cxn>
                    <a:cxn ang="0">
                      <a:pos x="T69" y="T71"/>
                    </a:cxn>
                    <a:cxn ang="0">
                      <a:pos x="T73" y="T75"/>
                    </a:cxn>
                    <a:cxn ang="0">
                      <a:pos x="T77" y="T79"/>
                    </a:cxn>
                    <a:cxn ang="0">
                      <a:pos x="T81" y="T83"/>
                    </a:cxn>
                    <a:cxn ang="0">
                      <a:pos x="T85" y="T87"/>
                    </a:cxn>
                    <a:cxn ang="0">
                      <a:pos x="T89" y="T91"/>
                    </a:cxn>
                    <a:cxn ang="0">
                      <a:pos x="T93" y="T95"/>
                    </a:cxn>
                    <a:cxn ang="0">
                      <a:pos x="T97" y="T99"/>
                    </a:cxn>
                    <a:cxn ang="0">
                      <a:pos x="T101" y="T103"/>
                    </a:cxn>
                    <a:cxn ang="0">
                      <a:pos x="T105" y="T107"/>
                    </a:cxn>
                    <a:cxn ang="0">
                      <a:pos x="T109" y="T111"/>
                    </a:cxn>
                    <a:cxn ang="0">
                      <a:pos x="T113" y="T115"/>
                    </a:cxn>
                    <a:cxn ang="0">
                      <a:pos x="T117" y="T119"/>
                    </a:cxn>
                    <a:cxn ang="0">
                      <a:pos x="T121" y="T123"/>
                    </a:cxn>
                    <a:cxn ang="0">
                      <a:pos x="T125" y="T127"/>
                    </a:cxn>
                    <a:cxn ang="0">
                      <a:pos x="T129" y="T131"/>
                    </a:cxn>
                    <a:cxn ang="0">
                      <a:pos x="T133" y="T135"/>
                    </a:cxn>
                    <a:cxn ang="0">
                      <a:pos x="T137" y="T139"/>
                    </a:cxn>
                    <a:cxn ang="0">
                      <a:pos x="T141" y="T143"/>
                    </a:cxn>
                    <a:cxn ang="0">
                      <a:pos x="T145" y="T147"/>
                    </a:cxn>
                    <a:cxn ang="0">
                      <a:pos x="T149" y="T151"/>
                    </a:cxn>
                    <a:cxn ang="0">
                      <a:pos x="T153" y="T155"/>
                    </a:cxn>
                    <a:cxn ang="0">
                      <a:pos x="T157" y="T159"/>
                    </a:cxn>
                    <a:cxn ang="0">
                      <a:pos x="T161" y="T163"/>
                    </a:cxn>
                    <a:cxn ang="0">
                      <a:pos x="T165" y="T167"/>
                    </a:cxn>
                    <a:cxn ang="0">
                      <a:pos x="T169" y="T171"/>
                    </a:cxn>
                    <a:cxn ang="0">
                      <a:pos x="T173" y="T175"/>
                    </a:cxn>
                  </a:cxnLst>
                  <a:rect l="0" t="0" r="r" b="b"/>
                  <a:pathLst>
                    <a:path w="1022" h="1590">
                      <a:moveTo>
                        <a:pt x="609" y="506"/>
                      </a:moveTo>
                      <a:lnTo>
                        <a:pt x="516" y="506"/>
                      </a:lnTo>
                      <a:lnTo>
                        <a:pt x="475" y="510"/>
                      </a:lnTo>
                      <a:lnTo>
                        <a:pt x="397" y="528"/>
                      </a:lnTo>
                      <a:lnTo>
                        <a:pt x="326" y="556"/>
                      </a:lnTo>
                      <a:lnTo>
                        <a:pt x="261" y="596"/>
                      </a:lnTo>
                      <a:lnTo>
                        <a:pt x="204" y="646"/>
                      </a:lnTo>
                      <a:lnTo>
                        <a:pt x="156" y="706"/>
                      </a:lnTo>
                      <a:lnTo>
                        <a:pt x="117" y="776"/>
                      </a:lnTo>
                      <a:lnTo>
                        <a:pt x="88" y="856"/>
                      </a:lnTo>
                      <a:lnTo>
                        <a:pt x="70" y="944"/>
                      </a:lnTo>
                      <a:lnTo>
                        <a:pt x="64" y="1042"/>
                      </a:lnTo>
                      <a:lnTo>
                        <a:pt x="65" y="1076"/>
                      </a:lnTo>
                      <a:lnTo>
                        <a:pt x="73" y="1146"/>
                      </a:lnTo>
                      <a:lnTo>
                        <a:pt x="88" y="1214"/>
                      </a:lnTo>
                      <a:lnTo>
                        <a:pt x="110" y="1282"/>
                      </a:lnTo>
                      <a:lnTo>
                        <a:pt x="141" y="1348"/>
                      </a:lnTo>
                      <a:lnTo>
                        <a:pt x="180" y="1408"/>
                      </a:lnTo>
                      <a:lnTo>
                        <a:pt x="226" y="1464"/>
                      </a:lnTo>
                      <a:lnTo>
                        <a:pt x="282" y="1510"/>
                      </a:lnTo>
                      <a:lnTo>
                        <a:pt x="345" y="1550"/>
                      </a:lnTo>
                      <a:lnTo>
                        <a:pt x="417" y="1580"/>
                      </a:lnTo>
                      <a:lnTo>
                        <a:pt x="457" y="1590"/>
                      </a:lnTo>
                      <a:lnTo>
                        <a:pt x="695" y="1590"/>
                      </a:lnTo>
                      <a:lnTo>
                        <a:pt x="768" y="1560"/>
                      </a:lnTo>
                      <a:lnTo>
                        <a:pt x="810" y="1502"/>
                      </a:lnTo>
                      <a:lnTo>
                        <a:pt x="815" y="1310"/>
                      </a:lnTo>
                      <a:lnTo>
                        <a:pt x="814" y="1280"/>
                      </a:lnTo>
                      <a:lnTo>
                        <a:pt x="806" y="1216"/>
                      </a:lnTo>
                      <a:lnTo>
                        <a:pt x="758" y="1172"/>
                      </a:lnTo>
                      <a:lnTo>
                        <a:pt x="680" y="1156"/>
                      </a:lnTo>
                      <a:lnTo>
                        <a:pt x="643" y="1152"/>
                      </a:lnTo>
                      <a:lnTo>
                        <a:pt x="620" y="1096"/>
                      </a:lnTo>
                      <a:lnTo>
                        <a:pt x="1022" y="1096"/>
                      </a:lnTo>
                      <a:lnTo>
                        <a:pt x="1022" y="788"/>
                      </a:lnTo>
                      <a:lnTo>
                        <a:pt x="914" y="788"/>
                      </a:lnTo>
                      <a:lnTo>
                        <a:pt x="906" y="754"/>
                      </a:lnTo>
                      <a:lnTo>
                        <a:pt x="887" y="696"/>
                      </a:lnTo>
                      <a:lnTo>
                        <a:pt x="849" y="624"/>
                      </a:lnTo>
                      <a:lnTo>
                        <a:pt x="801" y="574"/>
                      </a:lnTo>
                      <a:lnTo>
                        <a:pt x="744" y="538"/>
                      </a:lnTo>
                      <a:lnTo>
                        <a:pt x="680" y="516"/>
                      </a:lnTo>
                      <a:lnTo>
                        <a:pt x="633" y="508"/>
                      </a:lnTo>
                      <a:lnTo>
                        <a:pt x="609" y="506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32" name="Freeform 31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1719 697"/>
                    <a:gd name="T1" fmla="*/ T0 w 1022"/>
                    <a:gd name="T2" fmla="+- 0 5014 3854"/>
                    <a:gd name="T3" fmla="*/ 5014 h 1590"/>
                    <a:gd name="T4" fmla="+- 0 1659 697"/>
                    <a:gd name="T5" fmla="*/ T4 w 1022"/>
                    <a:gd name="T6" fmla="+- 0 5058 3854"/>
                    <a:gd name="T7" fmla="*/ 5058 h 1590"/>
                    <a:gd name="T8" fmla="+- 0 1653 697"/>
                    <a:gd name="T9" fmla="*/ T8 w 1022"/>
                    <a:gd name="T10" fmla="+- 0 5290 3854"/>
                    <a:gd name="T11" fmla="*/ 5290 h 1590"/>
                    <a:gd name="T12" fmla="+- 0 1653 697"/>
                    <a:gd name="T13" fmla="*/ T12 w 1022"/>
                    <a:gd name="T14" fmla="+- 0 5320 3854"/>
                    <a:gd name="T15" fmla="*/ 5320 h 1590"/>
                    <a:gd name="T16" fmla="+- 0 1656 697"/>
                    <a:gd name="T17" fmla="*/ T16 w 1022"/>
                    <a:gd name="T18" fmla="+- 0 5390 3854"/>
                    <a:gd name="T19" fmla="*/ 5390 h 1590"/>
                    <a:gd name="T20" fmla="+- 0 1719 697"/>
                    <a:gd name="T21" fmla="*/ T20 w 1022"/>
                    <a:gd name="T22" fmla="+- 0 5444 3854"/>
                    <a:gd name="T23" fmla="*/ 5444 h 1590"/>
                    <a:gd name="T24" fmla="+- 0 1719 697"/>
                    <a:gd name="T25" fmla="*/ T24 w 1022"/>
                    <a:gd name="T26" fmla="+- 0 5014 3854"/>
                    <a:gd name="T27" fmla="*/ 5014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  <a:cxn ang="0">
                      <a:pos x="T25" y="T27"/>
                    </a:cxn>
                  </a:cxnLst>
                  <a:rect l="0" t="0" r="r" b="b"/>
                  <a:pathLst>
                    <a:path w="1022" h="1590">
                      <a:moveTo>
                        <a:pt x="1022" y="1160"/>
                      </a:moveTo>
                      <a:lnTo>
                        <a:pt x="962" y="1204"/>
                      </a:lnTo>
                      <a:lnTo>
                        <a:pt x="956" y="1436"/>
                      </a:lnTo>
                      <a:lnTo>
                        <a:pt x="956" y="1466"/>
                      </a:lnTo>
                      <a:lnTo>
                        <a:pt x="959" y="1536"/>
                      </a:lnTo>
                      <a:lnTo>
                        <a:pt x="1022" y="1590"/>
                      </a:lnTo>
                      <a:lnTo>
                        <a:pt x="1022" y="1160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33" name="Freeform 32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1719 697"/>
                    <a:gd name="T1" fmla="*/ T0 w 1022"/>
                    <a:gd name="T2" fmla="+- 0 4290 3854"/>
                    <a:gd name="T3" fmla="*/ 4290 h 1590"/>
                    <a:gd name="T4" fmla="+- 0 1330 697"/>
                    <a:gd name="T5" fmla="*/ T4 w 1022"/>
                    <a:gd name="T6" fmla="+- 0 4290 3854"/>
                    <a:gd name="T7" fmla="*/ 4290 h 1590"/>
                    <a:gd name="T8" fmla="+- 0 1380 697"/>
                    <a:gd name="T9" fmla="*/ T8 w 1022"/>
                    <a:gd name="T10" fmla="+- 0 4294 3854"/>
                    <a:gd name="T11" fmla="*/ 4294 h 1590"/>
                    <a:gd name="T12" fmla="+- 0 1404 697"/>
                    <a:gd name="T13" fmla="*/ T12 w 1022"/>
                    <a:gd name="T14" fmla="+- 0 4298 3854"/>
                    <a:gd name="T15" fmla="*/ 4298 h 1590"/>
                    <a:gd name="T16" fmla="+- 0 1427 697"/>
                    <a:gd name="T17" fmla="*/ T16 w 1022"/>
                    <a:gd name="T18" fmla="+- 0 4300 3854"/>
                    <a:gd name="T19" fmla="*/ 4300 h 1590"/>
                    <a:gd name="T20" fmla="+- 0 1493 697"/>
                    <a:gd name="T21" fmla="*/ T20 w 1022"/>
                    <a:gd name="T22" fmla="+- 0 4312 3854"/>
                    <a:gd name="T23" fmla="*/ 4312 h 1590"/>
                    <a:gd name="T24" fmla="+- 0 1514 697"/>
                    <a:gd name="T25" fmla="*/ T24 w 1022"/>
                    <a:gd name="T26" fmla="+- 0 4314 3854"/>
                    <a:gd name="T27" fmla="*/ 4314 h 1590"/>
                    <a:gd name="T28" fmla="+- 0 1585 697"/>
                    <a:gd name="T29" fmla="*/ T28 w 1022"/>
                    <a:gd name="T30" fmla="+- 0 4330 3854"/>
                    <a:gd name="T31" fmla="*/ 4330 h 1590"/>
                    <a:gd name="T32" fmla="+- 0 1600 697"/>
                    <a:gd name="T33" fmla="*/ T32 w 1022"/>
                    <a:gd name="T34" fmla="+- 0 4334 3854"/>
                    <a:gd name="T35" fmla="*/ 4334 h 1590"/>
                    <a:gd name="T36" fmla="+- 0 1625 697"/>
                    <a:gd name="T37" fmla="*/ T36 w 1022"/>
                    <a:gd name="T38" fmla="+- 0 4340 3854"/>
                    <a:gd name="T39" fmla="*/ 4340 h 1590"/>
                    <a:gd name="T40" fmla="+- 0 1636 697"/>
                    <a:gd name="T41" fmla="*/ T40 w 1022"/>
                    <a:gd name="T42" fmla="+- 0 4344 3854"/>
                    <a:gd name="T43" fmla="*/ 4344 h 1590"/>
                    <a:gd name="T44" fmla="+- 0 1639 697"/>
                    <a:gd name="T45" fmla="*/ T44 w 1022"/>
                    <a:gd name="T46" fmla="+- 0 4372 3854"/>
                    <a:gd name="T47" fmla="*/ 4372 h 1590"/>
                    <a:gd name="T48" fmla="+- 0 1646 697"/>
                    <a:gd name="T49" fmla="*/ T48 w 1022"/>
                    <a:gd name="T50" fmla="+- 0 4444 3854"/>
                    <a:gd name="T51" fmla="*/ 4444 h 1590"/>
                    <a:gd name="T52" fmla="+- 0 1647 697"/>
                    <a:gd name="T53" fmla="*/ T52 w 1022"/>
                    <a:gd name="T54" fmla="+- 0 4462 3854"/>
                    <a:gd name="T55" fmla="*/ 4462 h 1590"/>
                    <a:gd name="T56" fmla="+- 0 1650 697"/>
                    <a:gd name="T57" fmla="*/ T56 w 1022"/>
                    <a:gd name="T58" fmla="+- 0 4484 3854"/>
                    <a:gd name="T59" fmla="*/ 4484 h 1590"/>
                    <a:gd name="T60" fmla="+- 0 1652 697"/>
                    <a:gd name="T61" fmla="*/ T60 w 1022"/>
                    <a:gd name="T62" fmla="+- 0 4504 3854"/>
                    <a:gd name="T63" fmla="*/ 4504 h 1590"/>
                    <a:gd name="T64" fmla="+- 0 1654 697"/>
                    <a:gd name="T65" fmla="*/ T64 w 1022"/>
                    <a:gd name="T66" fmla="+- 0 4526 3854"/>
                    <a:gd name="T67" fmla="*/ 4526 h 1590"/>
                    <a:gd name="T68" fmla="+- 0 1656 697"/>
                    <a:gd name="T69" fmla="*/ T68 w 1022"/>
                    <a:gd name="T70" fmla="+- 0 4550 3854"/>
                    <a:gd name="T71" fmla="*/ 4550 h 1590"/>
                    <a:gd name="T72" fmla="+- 0 1659 697"/>
                    <a:gd name="T73" fmla="*/ T72 w 1022"/>
                    <a:gd name="T74" fmla="+- 0 4572 3854"/>
                    <a:gd name="T75" fmla="*/ 4572 h 1590"/>
                    <a:gd name="T76" fmla="+- 0 1662 697"/>
                    <a:gd name="T77" fmla="*/ T76 w 1022"/>
                    <a:gd name="T78" fmla="+- 0 4596 3854"/>
                    <a:gd name="T79" fmla="*/ 4596 h 1590"/>
                    <a:gd name="T80" fmla="+- 0 1665 697"/>
                    <a:gd name="T81" fmla="*/ T80 w 1022"/>
                    <a:gd name="T82" fmla="+- 0 4620 3854"/>
                    <a:gd name="T83" fmla="*/ 4620 h 1590"/>
                    <a:gd name="T84" fmla="+- 0 1611 697"/>
                    <a:gd name="T85" fmla="*/ T84 w 1022"/>
                    <a:gd name="T86" fmla="+- 0 4642 3854"/>
                    <a:gd name="T87" fmla="*/ 4642 h 1590"/>
                    <a:gd name="T88" fmla="+- 0 1719 697"/>
                    <a:gd name="T89" fmla="*/ T88 w 1022"/>
                    <a:gd name="T90" fmla="+- 0 4642 3854"/>
                    <a:gd name="T91" fmla="*/ 4642 h 1590"/>
                    <a:gd name="T92" fmla="+- 0 1719 697"/>
                    <a:gd name="T93" fmla="*/ T92 w 1022"/>
                    <a:gd name="T94" fmla="+- 0 4290 3854"/>
                    <a:gd name="T95" fmla="*/ 4290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  <a:cxn ang="0">
                      <a:pos x="T25" y="T27"/>
                    </a:cxn>
                    <a:cxn ang="0">
                      <a:pos x="T29" y="T31"/>
                    </a:cxn>
                    <a:cxn ang="0">
                      <a:pos x="T33" y="T35"/>
                    </a:cxn>
                    <a:cxn ang="0">
                      <a:pos x="T37" y="T39"/>
                    </a:cxn>
                    <a:cxn ang="0">
                      <a:pos x="T41" y="T43"/>
                    </a:cxn>
                    <a:cxn ang="0">
                      <a:pos x="T45" y="T47"/>
                    </a:cxn>
                    <a:cxn ang="0">
                      <a:pos x="T49" y="T51"/>
                    </a:cxn>
                    <a:cxn ang="0">
                      <a:pos x="T53" y="T55"/>
                    </a:cxn>
                    <a:cxn ang="0">
                      <a:pos x="T57" y="T59"/>
                    </a:cxn>
                    <a:cxn ang="0">
                      <a:pos x="T61" y="T63"/>
                    </a:cxn>
                    <a:cxn ang="0">
                      <a:pos x="T65" y="T67"/>
                    </a:cxn>
                    <a:cxn ang="0">
                      <a:pos x="T69" y="T71"/>
                    </a:cxn>
                    <a:cxn ang="0">
                      <a:pos x="T73" y="T75"/>
                    </a:cxn>
                    <a:cxn ang="0">
                      <a:pos x="T77" y="T79"/>
                    </a:cxn>
                    <a:cxn ang="0">
                      <a:pos x="T81" y="T83"/>
                    </a:cxn>
                    <a:cxn ang="0">
                      <a:pos x="T85" y="T87"/>
                    </a:cxn>
                    <a:cxn ang="0">
                      <a:pos x="T89" y="T91"/>
                    </a:cxn>
                    <a:cxn ang="0">
                      <a:pos x="T93" y="T95"/>
                    </a:cxn>
                  </a:cxnLst>
                  <a:rect l="0" t="0" r="r" b="b"/>
                  <a:pathLst>
                    <a:path w="1022" h="1590">
                      <a:moveTo>
                        <a:pt x="1022" y="436"/>
                      </a:moveTo>
                      <a:lnTo>
                        <a:pt x="633" y="436"/>
                      </a:lnTo>
                      <a:lnTo>
                        <a:pt x="683" y="440"/>
                      </a:lnTo>
                      <a:lnTo>
                        <a:pt x="707" y="444"/>
                      </a:lnTo>
                      <a:lnTo>
                        <a:pt x="730" y="446"/>
                      </a:lnTo>
                      <a:lnTo>
                        <a:pt x="796" y="458"/>
                      </a:lnTo>
                      <a:lnTo>
                        <a:pt x="817" y="460"/>
                      </a:lnTo>
                      <a:lnTo>
                        <a:pt x="888" y="476"/>
                      </a:lnTo>
                      <a:lnTo>
                        <a:pt x="903" y="480"/>
                      </a:lnTo>
                      <a:lnTo>
                        <a:pt x="928" y="486"/>
                      </a:lnTo>
                      <a:lnTo>
                        <a:pt x="939" y="490"/>
                      </a:lnTo>
                      <a:lnTo>
                        <a:pt x="942" y="518"/>
                      </a:lnTo>
                      <a:lnTo>
                        <a:pt x="949" y="590"/>
                      </a:lnTo>
                      <a:lnTo>
                        <a:pt x="950" y="608"/>
                      </a:lnTo>
                      <a:lnTo>
                        <a:pt x="953" y="630"/>
                      </a:lnTo>
                      <a:lnTo>
                        <a:pt x="955" y="650"/>
                      </a:lnTo>
                      <a:lnTo>
                        <a:pt x="957" y="672"/>
                      </a:lnTo>
                      <a:lnTo>
                        <a:pt x="959" y="696"/>
                      </a:lnTo>
                      <a:lnTo>
                        <a:pt x="962" y="718"/>
                      </a:lnTo>
                      <a:lnTo>
                        <a:pt x="965" y="742"/>
                      </a:lnTo>
                      <a:lnTo>
                        <a:pt x="968" y="766"/>
                      </a:lnTo>
                      <a:lnTo>
                        <a:pt x="914" y="788"/>
                      </a:lnTo>
                      <a:lnTo>
                        <a:pt x="1022" y="788"/>
                      </a:lnTo>
                      <a:lnTo>
                        <a:pt x="1022" y="436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34" name="Freeform 33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1719 697"/>
                    <a:gd name="T1" fmla="*/ T0 w 1022"/>
                    <a:gd name="T2" fmla="+- 0 4118 3854"/>
                    <a:gd name="T3" fmla="*/ 4118 h 1590"/>
                    <a:gd name="T4" fmla="+- 0 1616 697"/>
                    <a:gd name="T5" fmla="*/ T4 w 1022"/>
                    <a:gd name="T6" fmla="+- 0 4128 3854"/>
                    <a:gd name="T7" fmla="*/ 4128 h 1590"/>
                    <a:gd name="T8" fmla="+- 0 952 697"/>
                    <a:gd name="T9" fmla="*/ T8 w 1022"/>
                    <a:gd name="T10" fmla="+- 0 4206 3854"/>
                    <a:gd name="T11" fmla="*/ 4206 h 1590"/>
                    <a:gd name="T12" fmla="+- 0 901 697"/>
                    <a:gd name="T13" fmla="*/ T12 w 1022"/>
                    <a:gd name="T14" fmla="+- 0 4214 3854"/>
                    <a:gd name="T15" fmla="*/ 4214 h 1590"/>
                    <a:gd name="T16" fmla="+- 0 697 697"/>
                    <a:gd name="T17" fmla="*/ T16 w 1022"/>
                    <a:gd name="T18" fmla="+- 0 4238 3854"/>
                    <a:gd name="T19" fmla="*/ 4238 h 1590"/>
                    <a:gd name="T20" fmla="+- 0 697 697"/>
                    <a:gd name="T21" fmla="*/ T20 w 1022"/>
                    <a:gd name="T22" fmla="+- 0 4556 3854"/>
                    <a:gd name="T23" fmla="*/ 4556 h 1590"/>
                    <a:gd name="T24" fmla="+- 0 717 697"/>
                    <a:gd name="T25" fmla="*/ T24 w 1022"/>
                    <a:gd name="T26" fmla="+- 0 4530 3854"/>
                    <a:gd name="T27" fmla="*/ 4530 h 1590"/>
                    <a:gd name="T28" fmla="+- 0 738 697"/>
                    <a:gd name="T29" fmla="*/ T28 w 1022"/>
                    <a:gd name="T30" fmla="+- 0 4504 3854"/>
                    <a:gd name="T31" fmla="*/ 4504 h 1590"/>
                    <a:gd name="T32" fmla="+- 0 761 697"/>
                    <a:gd name="T33" fmla="*/ T32 w 1022"/>
                    <a:gd name="T34" fmla="+- 0 4482 3854"/>
                    <a:gd name="T35" fmla="*/ 4482 h 1590"/>
                    <a:gd name="T36" fmla="+- 0 785 697"/>
                    <a:gd name="T37" fmla="*/ T36 w 1022"/>
                    <a:gd name="T38" fmla="+- 0 4458 3854"/>
                    <a:gd name="T39" fmla="*/ 4458 h 1590"/>
                    <a:gd name="T40" fmla="+- 0 810 697"/>
                    <a:gd name="T41" fmla="*/ T40 w 1022"/>
                    <a:gd name="T42" fmla="+- 0 4438 3854"/>
                    <a:gd name="T43" fmla="*/ 4438 h 1590"/>
                    <a:gd name="T44" fmla="+- 0 863 697"/>
                    <a:gd name="T45" fmla="*/ T44 w 1022"/>
                    <a:gd name="T46" fmla="+- 0 4400 3854"/>
                    <a:gd name="T47" fmla="*/ 4400 h 1590"/>
                    <a:gd name="T48" fmla="+- 0 921 697"/>
                    <a:gd name="T49" fmla="*/ T48 w 1022"/>
                    <a:gd name="T50" fmla="+- 0 4368 3854"/>
                    <a:gd name="T51" fmla="*/ 4368 h 1590"/>
                    <a:gd name="T52" fmla="+- 0 981 697"/>
                    <a:gd name="T53" fmla="*/ T52 w 1022"/>
                    <a:gd name="T54" fmla="+- 0 4342 3854"/>
                    <a:gd name="T55" fmla="*/ 4342 h 1590"/>
                    <a:gd name="T56" fmla="+- 0 1077 697"/>
                    <a:gd name="T57" fmla="*/ T56 w 1022"/>
                    <a:gd name="T58" fmla="+- 0 4312 3854"/>
                    <a:gd name="T59" fmla="*/ 4312 h 1590"/>
                    <a:gd name="T60" fmla="+- 0 1144 697"/>
                    <a:gd name="T61" fmla="*/ T60 w 1022"/>
                    <a:gd name="T62" fmla="+- 0 4300 3854"/>
                    <a:gd name="T63" fmla="*/ 4300 h 1590"/>
                    <a:gd name="T64" fmla="+- 0 1211 697"/>
                    <a:gd name="T65" fmla="*/ T64 w 1022"/>
                    <a:gd name="T66" fmla="+- 0 4292 3854"/>
                    <a:gd name="T67" fmla="*/ 4292 h 1590"/>
                    <a:gd name="T68" fmla="+- 0 1245 697"/>
                    <a:gd name="T69" fmla="*/ T68 w 1022"/>
                    <a:gd name="T70" fmla="+- 0 4290 3854"/>
                    <a:gd name="T71" fmla="*/ 4290 h 1590"/>
                    <a:gd name="T72" fmla="+- 0 1719 697"/>
                    <a:gd name="T73" fmla="*/ T72 w 1022"/>
                    <a:gd name="T74" fmla="+- 0 4290 3854"/>
                    <a:gd name="T75" fmla="*/ 4290 h 1590"/>
                    <a:gd name="T76" fmla="+- 0 1719 697"/>
                    <a:gd name="T77" fmla="*/ T76 w 1022"/>
                    <a:gd name="T78" fmla="+- 0 4118 3854"/>
                    <a:gd name="T79" fmla="*/ 4118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  <a:cxn ang="0">
                      <a:pos x="T25" y="T27"/>
                    </a:cxn>
                    <a:cxn ang="0">
                      <a:pos x="T29" y="T31"/>
                    </a:cxn>
                    <a:cxn ang="0">
                      <a:pos x="T33" y="T35"/>
                    </a:cxn>
                    <a:cxn ang="0">
                      <a:pos x="T37" y="T39"/>
                    </a:cxn>
                    <a:cxn ang="0">
                      <a:pos x="T41" y="T43"/>
                    </a:cxn>
                    <a:cxn ang="0">
                      <a:pos x="T45" y="T47"/>
                    </a:cxn>
                    <a:cxn ang="0">
                      <a:pos x="T49" y="T51"/>
                    </a:cxn>
                    <a:cxn ang="0">
                      <a:pos x="T53" y="T55"/>
                    </a:cxn>
                    <a:cxn ang="0">
                      <a:pos x="T57" y="T59"/>
                    </a:cxn>
                    <a:cxn ang="0">
                      <a:pos x="T61" y="T63"/>
                    </a:cxn>
                    <a:cxn ang="0">
                      <a:pos x="T65" y="T67"/>
                    </a:cxn>
                    <a:cxn ang="0">
                      <a:pos x="T69" y="T71"/>
                    </a:cxn>
                    <a:cxn ang="0">
                      <a:pos x="T73" y="T75"/>
                    </a:cxn>
                    <a:cxn ang="0">
                      <a:pos x="T77" y="T79"/>
                    </a:cxn>
                  </a:cxnLst>
                  <a:rect l="0" t="0" r="r" b="b"/>
                  <a:pathLst>
                    <a:path w="1022" h="1590">
                      <a:moveTo>
                        <a:pt x="1022" y="264"/>
                      </a:moveTo>
                      <a:lnTo>
                        <a:pt x="919" y="274"/>
                      </a:lnTo>
                      <a:lnTo>
                        <a:pt x="255" y="352"/>
                      </a:lnTo>
                      <a:lnTo>
                        <a:pt x="204" y="360"/>
                      </a:lnTo>
                      <a:lnTo>
                        <a:pt x="0" y="384"/>
                      </a:lnTo>
                      <a:lnTo>
                        <a:pt x="0" y="702"/>
                      </a:lnTo>
                      <a:lnTo>
                        <a:pt x="20" y="676"/>
                      </a:lnTo>
                      <a:lnTo>
                        <a:pt x="41" y="650"/>
                      </a:lnTo>
                      <a:lnTo>
                        <a:pt x="64" y="628"/>
                      </a:lnTo>
                      <a:lnTo>
                        <a:pt x="88" y="604"/>
                      </a:lnTo>
                      <a:lnTo>
                        <a:pt x="113" y="584"/>
                      </a:lnTo>
                      <a:lnTo>
                        <a:pt x="166" y="546"/>
                      </a:lnTo>
                      <a:lnTo>
                        <a:pt x="224" y="514"/>
                      </a:lnTo>
                      <a:lnTo>
                        <a:pt x="284" y="488"/>
                      </a:lnTo>
                      <a:lnTo>
                        <a:pt x="380" y="458"/>
                      </a:lnTo>
                      <a:lnTo>
                        <a:pt x="447" y="446"/>
                      </a:lnTo>
                      <a:lnTo>
                        <a:pt x="514" y="438"/>
                      </a:lnTo>
                      <a:lnTo>
                        <a:pt x="548" y="436"/>
                      </a:lnTo>
                      <a:lnTo>
                        <a:pt x="1022" y="436"/>
                      </a:lnTo>
                      <a:lnTo>
                        <a:pt x="1022" y="264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35" name="Freeform 34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874 697"/>
                    <a:gd name="T1" fmla="*/ T0 w 1022"/>
                    <a:gd name="T2" fmla="+- 0 4174 3854"/>
                    <a:gd name="T3" fmla="*/ 4174 h 1590"/>
                    <a:gd name="T4" fmla="+- 0 846 697"/>
                    <a:gd name="T5" fmla="*/ T4 w 1022"/>
                    <a:gd name="T6" fmla="+- 0 4178 3854"/>
                    <a:gd name="T7" fmla="*/ 4178 h 1590"/>
                    <a:gd name="T8" fmla="+- 0 822 697"/>
                    <a:gd name="T9" fmla="*/ T8 w 1022"/>
                    <a:gd name="T10" fmla="+- 0 4180 3854"/>
                    <a:gd name="T11" fmla="*/ 4180 h 1590"/>
                    <a:gd name="T12" fmla="+- 0 802 697"/>
                    <a:gd name="T13" fmla="*/ T12 w 1022"/>
                    <a:gd name="T14" fmla="+- 0 4182 3854"/>
                    <a:gd name="T15" fmla="*/ 4182 h 1590"/>
                    <a:gd name="T16" fmla="+- 0 766 697"/>
                    <a:gd name="T17" fmla="*/ T16 w 1022"/>
                    <a:gd name="T18" fmla="+- 0 4186 3854"/>
                    <a:gd name="T19" fmla="*/ 4186 h 1590"/>
                    <a:gd name="T20" fmla="+- 0 733 697"/>
                    <a:gd name="T21" fmla="*/ T20 w 1022"/>
                    <a:gd name="T22" fmla="+- 0 4186 3854"/>
                    <a:gd name="T23" fmla="*/ 4186 h 1590"/>
                    <a:gd name="T24" fmla="+- 0 697 697"/>
                    <a:gd name="T25" fmla="*/ T24 w 1022"/>
                    <a:gd name="T26" fmla="+- 0 4190 3854"/>
                    <a:gd name="T27" fmla="*/ 4190 h 1590"/>
                    <a:gd name="T28" fmla="+- 0 697 697"/>
                    <a:gd name="T29" fmla="*/ T28 w 1022"/>
                    <a:gd name="T30" fmla="+- 0 4204 3854"/>
                    <a:gd name="T31" fmla="*/ 4204 h 1590"/>
                    <a:gd name="T32" fmla="+- 0 874 697"/>
                    <a:gd name="T33" fmla="*/ T32 w 1022"/>
                    <a:gd name="T34" fmla="+- 0 4174 3854"/>
                    <a:gd name="T35" fmla="*/ 4174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  <a:cxn ang="0">
                      <a:pos x="T25" y="T27"/>
                    </a:cxn>
                    <a:cxn ang="0">
                      <a:pos x="T29" y="T31"/>
                    </a:cxn>
                    <a:cxn ang="0">
                      <a:pos x="T33" y="T35"/>
                    </a:cxn>
                  </a:cxnLst>
                  <a:rect l="0" t="0" r="r" b="b"/>
                  <a:pathLst>
                    <a:path w="1022" h="1590">
                      <a:moveTo>
                        <a:pt x="177" y="320"/>
                      </a:moveTo>
                      <a:lnTo>
                        <a:pt x="149" y="324"/>
                      </a:lnTo>
                      <a:lnTo>
                        <a:pt x="125" y="326"/>
                      </a:lnTo>
                      <a:lnTo>
                        <a:pt x="105" y="328"/>
                      </a:lnTo>
                      <a:lnTo>
                        <a:pt x="69" y="332"/>
                      </a:lnTo>
                      <a:lnTo>
                        <a:pt x="36" y="332"/>
                      </a:lnTo>
                      <a:lnTo>
                        <a:pt x="0" y="336"/>
                      </a:lnTo>
                      <a:lnTo>
                        <a:pt x="0" y="350"/>
                      </a:lnTo>
                      <a:lnTo>
                        <a:pt x="177" y="320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36" name="Freeform 35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1719 697"/>
                    <a:gd name="T1" fmla="*/ T0 w 1022"/>
                    <a:gd name="T2" fmla="+- 0 3854 3854"/>
                    <a:gd name="T3" fmla="*/ 3854 h 1590"/>
                    <a:gd name="T4" fmla="+- 0 697 697"/>
                    <a:gd name="T5" fmla="*/ T4 w 1022"/>
                    <a:gd name="T6" fmla="+- 0 3854 3854"/>
                    <a:gd name="T7" fmla="*/ 3854 h 1590"/>
                    <a:gd name="T8" fmla="+- 0 697 697"/>
                    <a:gd name="T9" fmla="*/ T8 w 1022"/>
                    <a:gd name="T10" fmla="+- 0 4172 3854"/>
                    <a:gd name="T11" fmla="*/ 4172 h 1590"/>
                    <a:gd name="T12" fmla="+- 0 713 697"/>
                    <a:gd name="T13" fmla="*/ T12 w 1022"/>
                    <a:gd name="T14" fmla="+- 0 4168 3854"/>
                    <a:gd name="T15" fmla="*/ 4168 h 1590"/>
                    <a:gd name="T16" fmla="+- 0 730 697"/>
                    <a:gd name="T17" fmla="*/ T16 w 1022"/>
                    <a:gd name="T18" fmla="+- 0 4164 3854"/>
                    <a:gd name="T19" fmla="*/ 4164 h 1590"/>
                    <a:gd name="T20" fmla="+- 0 749 697"/>
                    <a:gd name="T21" fmla="*/ T20 w 1022"/>
                    <a:gd name="T22" fmla="+- 0 4160 3854"/>
                    <a:gd name="T23" fmla="*/ 4160 h 1590"/>
                    <a:gd name="T24" fmla="+- 0 769 697"/>
                    <a:gd name="T25" fmla="*/ T24 w 1022"/>
                    <a:gd name="T26" fmla="+- 0 4156 3854"/>
                    <a:gd name="T27" fmla="*/ 4156 h 1590"/>
                    <a:gd name="T28" fmla="+- 0 791 697"/>
                    <a:gd name="T29" fmla="*/ T28 w 1022"/>
                    <a:gd name="T30" fmla="+- 0 4152 3854"/>
                    <a:gd name="T31" fmla="*/ 4152 h 1590"/>
                    <a:gd name="T32" fmla="+- 0 814 697"/>
                    <a:gd name="T33" fmla="*/ T32 w 1022"/>
                    <a:gd name="T34" fmla="+- 0 4148 3854"/>
                    <a:gd name="T35" fmla="*/ 4148 h 1590"/>
                    <a:gd name="T36" fmla="+- 0 838 697"/>
                    <a:gd name="T37" fmla="*/ T36 w 1022"/>
                    <a:gd name="T38" fmla="+- 0 4142 3854"/>
                    <a:gd name="T39" fmla="*/ 4142 h 1590"/>
                    <a:gd name="T40" fmla="+- 0 888 697"/>
                    <a:gd name="T41" fmla="*/ T40 w 1022"/>
                    <a:gd name="T42" fmla="+- 0 4134 3854"/>
                    <a:gd name="T43" fmla="*/ 4134 h 1590"/>
                    <a:gd name="T44" fmla="+- 0 914 697"/>
                    <a:gd name="T45" fmla="*/ T44 w 1022"/>
                    <a:gd name="T46" fmla="+- 0 4128 3854"/>
                    <a:gd name="T47" fmla="*/ 4128 h 1590"/>
                    <a:gd name="T48" fmla="+- 0 997 697"/>
                    <a:gd name="T49" fmla="*/ T48 w 1022"/>
                    <a:gd name="T50" fmla="+- 0 4116 3854"/>
                    <a:gd name="T51" fmla="*/ 4116 h 1590"/>
                    <a:gd name="T52" fmla="+- 0 1026 697"/>
                    <a:gd name="T53" fmla="*/ T52 w 1022"/>
                    <a:gd name="T54" fmla="+- 0 4110 3854"/>
                    <a:gd name="T55" fmla="*/ 4110 h 1590"/>
                    <a:gd name="T56" fmla="+- 0 1072 697"/>
                    <a:gd name="T57" fmla="*/ T56 w 1022"/>
                    <a:gd name="T58" fmla="+- 0 4104 3854"/>
                    <a:gd name="T59" fmla="*/ 4104 h 1590"/>
                    <a:gd name="T60" fmla="+- 0 954 697"/>
                    <a:gd name="T61" fmla="*/ T60 w 1022"/>
                    <a:gd name="T62" fmla="+- 0 4104 3854"/>
                    <a:gd name="T63" fmla="*/ 4104 h 1590"/>
                    <a:gd name="T64" fmla="+- 0 955 697"/>
                    <a:gd name="T65" fmla="*/ T64 w 1022"/>
                    <a:gd name="T66" fmla="+- 0 4102 3854"/>
                    <a:gd name="T67" fmla="*/ 4102 h 1590"/>
                    <a:gd name="T68" fmla="+- 0 959 697"/>
                    <a:gd name="T69" fmla="*/ T68 w 1022"/>
                    <a:gd name="T70" fmla="+- 0 4098 3854"/>
                    <a:gd name="T71" fmla="*/ 4098 h 1590"/>
                    <a:gd name="T72" fmla="+- 0 965 697"/>
                    <a:gd name="T73" fmla="*/ T72 w 1022"/>
                    <a:gd name="T74" fmla="+- 0 4096 3854"/>
                    <a:gd name="T75" fmla="*/ 4096 h 1590"/>
                    <a:gd name="T76" fmla="+- 0 973 697"/>
                    <a:gd name="T77" fmla="*/ T76 w 1022"/>
                    <a:gd name="T78" fmla="+- 0 4094 3854"/>
                    <a:gd name="T79" fmla="*/ 4094 h 1590"/>
                    <a:gd name="T80" fmla="+- 0 981 697"/>
                    <a:gd name="T81" fmla="*/ T80 w 1022"/>
                    <a:gd name="T82" fmla="+- 0 4090 3854"/>
                    <a:gd name="T83" fmla="*/ 4090 h 1590"/>
                    <a:gd name="T84" fmla="+- 0 990 697"/>
                    <a:gd name="T85" fmla="*/ T84 w 1022"/>
                    <a:gd name="T86" fmla="+- 0 4088 3854"/>
                    <a:gd name="T87" fmla="*/ 4088 h 1590"/>
                    <a:gd name="T88" fmla="+- 0 997 697"/>
                    <a:gd name="T89" fmla="*/ T88 w 1022"/>
                    <a:gd name="T90" fmla="+- 0 4084 3854"/>
                    <a:gd name="T91" fmla="*/ 4084 h 1590"/>
                    <a:gd name="T92" fmla="+- 0 1002 697"/>
                    <a:gd name="T93" fmla="*/ T92 w 1022"/>
                    <a:gd name="T94" fmla="+- 0 4082 3854"/>
                    <a:gd name="T95" fmla="*/ 4082 h 1590"/>
                    <a:gd name="T96" fmla="+- 0 738 697"/>
                    <a:gd name="T97" fmla="*/ T96 w 1022"/>
                    <a:gd name="T98" fmla="+- 0 4082 3854"/>
                    <a:gd name="T99" fmla="*/ 4082 h 1590"/>
                    <a:gd name="T100" fmla="+- 0 922 697"/>
                    <a:gd name="T101" fmla="*/ T100 w 1022"/>
                    <a:gd name="T102" fmla="+- 0 4061 3854"/>
                    <a:gd name="T103" fmla="*/ 4061 h 1590"/>
                    <a:gd name="T104" fmla="+- 0 950 697"/>
                    <a:gd name="T105" fmla="*/ T104 w 1022"/>
                    <a:gd name="T106" fmla="+- 0 4056 3854"/>
                    <a:gd name="T107" fmla="*/ 4056 h 1590"/>
                    <a:gd name="T108" fmla="+- 0 976 697"/>
                    <a:gd name="T109" fmla="*/ T108 w 1022"/>
                    <a:gd name="T110" fmla="+- 0 4052 3854"/>
                    <a:gd name="T111" fmla="*/ 4052 h 1590"/>
                    <a:gd name="T112" fmla="+- 0 993 697"/>
                    <a:gd name="T113" fmla="*/ T112 w 1022"/>
                    <a:gd name="T114" fmla="+- 0 4050 3854"/>
                    <a:gd name="T115" fmla="*/ 4050 h 1590"/>
                    <a:gd name="T116" fmla="+- 0 1001 697"/>
                    <a:gd name="T117" fmla="*/ T116 w 1022"/>
                    <a:gd name="T118" fmla="+- 0 4048 3854"/>
                    <a:gd name="T119" fmla="*/ 4048 h 1590"/>
                    <a:gd name="T120" fmla="+- 0 1001 697"/>
                    <a:gd name="T121" fmla="*/ T120 w 1022"/>
                    <a:gd name="T122" fmla="+- 0 4042 3854"/>
                    <a:gd name="T123" fmla="*/ 4042 h 1590"/>
                    <a:gd name="T124" fmla="+- 0 1000 697"/>
                    <a:gd name="T125" fmla="*/ T124 w 1022"/>
                    <a:gd name="T126" fmla="+- 0 4026 3854"/>
                    <a:gd name="T127" fmla="*/ 4026 h 1590"/>
                    <a:gd name="T128" fmla="+- 0 1129 697"/>
                    <a:gd name="T129" fmla="*/ T128 w 1022"/>
                    <a:gd name="T130" fmla="+- 0 4010 3854"/>
                    <a:gd name="T131" fmla="*/ 4010 h 1590"/>
                    <a:gd name="T132" fmla="+- 0 998 697"/>
                    <a:gd name="T133" fmla="*/ T132 w 1022"/>
                    <a:gd name="T134" fmla="+- 0 4010 3854"/>
                    <a:gd name="T135" fmla="*/ 4010 h 1590"/>
                    <a:gd name="T136" fmla="+- 0 1105 697"/>
                    <a:gd name="T137" fmla="*/ T136 w 1022"/>
                    <a:gd name="T138" fmla="+- 0 3992 3854"/>
                    <a:gd name="T139" fmla="*/ 3992 h 1590"/>
                    <a:gd name="T140" fmla="+- 0 1119 697"/>
                    <a:gd name="T141" fmla="*/ T140 w 1022"/>
                    <a:gd name="T142" fmla="+- 0 3986 3854"/>
                    <a:gd name="T143" fmla="*/ 3986 h 1590"/>
                    <a:gd name="T144" fmla="+- 0 1126 697"/>
                    <a:gd name="T145" fmla="*/ T144 w 1022"/>
                    <a:gd name="T146" fmla="+- 0 3982 3854"/>
                    <a:gd name="T147" fmla="*/ 3982 h 1590"/>
                    <a:gd name="T148" fmla="+- 0 1128 697"/>
                    <a:gd name="T149" fmla="*/ T148 w 1022"/>
                    <a:gd name="T150" fmla="+- 0 3978 3854"/>
                    <a:gd name="T151" fmla="*/ 3978 h 1590"/>
                    <a:gd name="T152" fmla="+- 0 1158 697"/>
                    <a:gd name="T153" fmla="*/ T152 w 1022"/>
                    <a:gd name="T154" fmla="+- 0 3974 3854"/>
                    <a:gd name="T155" fmla="*/ 3974 h 1590"/>
                    <a:gd name="T156" fmla="+- 0 1187 697"/>
                    <a:gd name="T157" fmla="*/ T156 w 1022"/>
                    <a:gd name="T158" fmla="+- 0 3972 3854"/>
                    <a:gd name="T159" fmla="*/ 3972 h 1590"/>
                    <a:gd name="T160" fmla="+- 0 1305 697"/>
                    <a:gd name="T161" fmla="*/ T160 w 1022"/>
                    <a:gd name="T162" fmla="+- 0 3956 3854"/>
                    <a:gd name="T163" fmla="*/ 3956 h 1590"/>
                    <a:gd name="T164" fmla="+- 0 1335 697"/>
                    <a:gd name="T165" fmla="*/ T164 w 1022"/>
                    <a:gd name="T166" fmla="+- 0 3954 3854"/>
                    <a:gd name="T167" fmla="*/ 3954 h 1590"/>
                    <a:gd name="T168" fmla="+- 0 1394 697"/>
                    <a:gd name="T169" fmla="*/ T168 w 1022"/>
                    <a:gd name="T170" fmla="+- 0 3946 3854"/>
                    <a:gd name="T171" fmla="*/ 3946 h 1590"/>
                    <a:gd name="T172" fmla="+- 0 1423 697"/>
                    <a:gd name="T173" fmla="*/ T172 w 1022"/>
                    <a:gd name="T174" fmla="+- 0 3944 3854"/>
                    <a:gd name="T175" fmla="*/ 3944 h 1590"/>
                    <a:gd name="T176" fmla="+- 0 1453 697"/>
                    <a:gd name="T177" fmla="*/ T176 w 1022"/>
                    <a:gd name="T178" fmla="+- 0 3940 3854"/>
                    <a:gd name="T179" fmla="*/ 3940 h 1590"/>
                    <a:gd name="T180" fmla="+- 0 1482 697"/>
                    <a:gd name="T181" fmla="*/ T180 w 1022"/>
                    <a:gd name="T182" fmla="+- 0 3938 3854"/>
                    <a:gd name="T183" fmla="*/ 3938 h 1590"/>
                    <a:gd name="T184" fmla="+- 0 1512 697"/>
                    <a:gd name="T185" fmla="*/ T184 w 1022"/>
                    <a:gd name="T186" fmla="+- 0 3934 3854"/>
                    <a:gd name="T187" fmla="*/ 3934 h 1590"/>
                    <a:gd name="T188" fmla="+- 0 1541 697"/>
                    <a:gd name="T189" fmla="*/ T188 w 1022"/>
                    <a:gd name="T190" fmla="+- 0 3932 3854"/>
                    <a:gd name="T191" fmla="*/ 3932 h 1590"/>
                    <a:gd name="T192" fmla="+- 0 1600 697"/>
                    <a:gd name="T193" fmla="*/ T192 w 1022"/>
                    <a:gd name="T194" fmla="+- 0 3926 3854"/>
                    <a:gd name="T195" fmla="*/ 3926 h 1590"/>
                    <a:gd name="T196" fmla="+- 0 1719 697"/>
                    <a:gd name="T197" fmla="*/ T196 w 1022"/>
                    <a:gd name="T198" fmla="+- 0 3916 3854"/>
                    <a:gd name="T199" fmla="*/ 3916 h 1590"/>
                    <a:gd name="T200" fmla="+- 0 1719 697"/>
                    <a:gd name="T201" fmla="*/ T200 w 1022"/>
                    <a:gd name="T202" fmla="+- 0 3854 3854"/>
                    <a:gd name="T203" fmla="*/ 3854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  <a:cxn ang="0">
                      <a:pos x="T25" y="T27"/>
                    </a:cxn>
                    <a:cxn ang="0">
                      <a:pos x="T29" y="T31"/>
                    </a:cxn>
                    <a:cxn ang="0">
                      <a:pos x="T33" y="T35"/>
                    </a:cxn>
                    <a:cxn ang="0">
                      <a:pos x="T37" y="T39"/>
                    </a:cxn>
                    <a:cxn ang="0">
                      <a:pos x="T41" y="T43"/>
                    </a:cxn>
                    <a:cxn ang="0">
                      <a:pos x="T45" y="T47"/>
                    </a:cxn>
                    <a:cxn ang="0">
                      <a:pos x="T49" y="T51"/>
                    </a:cxn>
                    <a:cxn ang="0">
                      <a:pos x="T53" y="T55"/>
                    </a:cxn>
                    <a:cxn ang="0">
                      <a:pos x="T57" y="T59"/>
                    </a:cxn>
                    <a:cxn ang="0">
                      <a:pos x="T61" y="T63"/>
                    </a:cxn>
                    <a:cxn ang="0">
                      <a:pos x="T65" y="T67"/>
                    </a:cxn>
                    <a:cxn ang="0">
                      <a:pos x="T69" y="T71"/>
                    </a:cxn>
                    <a:cxn ang="0">
                      <a:pos x="T73" y="T75"/>
                    </a:cxn>
                    <a:cxn ang="0">
                      <a:pos x="T77" y="T79"/>
                    </a:cxn>
                    <a:cxn ang="0">
                      <a:pos x="T81" y="T83"/>
                    </a:cxn>
                    <a:cxn ang="0">
                      <a:pos x="T85" y="T87"/>
                    </a:cxn>
                    <a:cxn ang="0">
                      <a:pos x="T89" y="T91"/>
                    </a:cxn>
                    <a:cxn ang="0">
                      <a:pos x="T93" y="T95"/>
                    </a:cxn>
                    <a:cxn ang="0">
                      <a:pos x="T97" y="T99"/>
                    </a:cxn>
                    <a:cxn ang="0">
                      <a:pos x="T101" y="T103"/>
                    </a:cxn>
                    <a:cxn ang="0">
                      <a:pos x="T105" y="T107"/>
                    </a:cxn>
                    <a:cxn ang="0">
                      <a:pos x="T109" y="T111"/>
                    </a:cxn>
                    <a:cxn ang="0">
                      <a:pos x="T113" y="T115"/>
                    </a:cxn>
                    <a:cxn ang="0">
                      <a:pos x="T117" y="T119"/>
                    </a:cxn>
                    <a:cxn ang="0">
                      <a:pos x="T121" y="T123"/>
                    </a:cxn>
                    <a:cxn ang="0">
                      <a:pos x="T125" y="T127"/>
                    </a:cxn>
                    <a:cxn ang="0">
                      <a:pos x="T129" y="T131"/>
                    </a:cxn>
                    <a:cxn ang="0">
                      <a:pos x="T133" y="T135"/>
                    </a:cxn>
                    <a:cxn ang="0">
                      <a:pos x="T137" y="T139"/>
                    </a:cxn>
                    <a:cxn ang="0">
                      <a:pos x="T141" y="T143"/>
                    </a:cxn>
                    <a:cxn ang="0">
                      <a:pos x="T145" y="T147"/>
                    </a:cxn>
                    <a:cxn ang="0">
                      <a:pos x="T149" y="T151"/>
                    </a:cxn>
                    <a:cxn ang="0">
                      <a:pos x="T153" y="T155"/>
                    </a:cxn>
                    <a:cxn ang="0">
                      <a:pos x="T157" y="T159"/>
                    </a:cxn>
                    <a:cxn ang="0">
                      <a:pos x="T161" y="T163"/>
                    </a:cxn>
                    <a:cxn ang="0">
                      <a:pos x="T165" y="T167"/>
                    </a:cxn>
                    <a:cxn ang="0">
                      <a:pos x="T169" y="T171"/>
                    </a:cxn>
                    <a:cxn ang="0">
                      <a:pos x="T173" y="T175"/>
                    </a:cxn>
                    <a:cxn ang="0">
                      <a:pos x="T177" y="T179"/>
                    </a:cxn>
                    <a:cxn ang="0">
                      <a:pos x="T181" y="T183"/>
                    </a:cxn>
                    <a:cxn ang="0">
                      <a:pos x="T185" y="T187"/>
                    </a:cxn>
                    <a:cxn ang="0">
                      <a:pos x="T189" y="T191"/>
                    </a:cxn>
                    <a:cxn ang="0">
                      <a:pos x="T193" y="T195"/>
                    </a:cxn>
                    <a:cxn ang="0">
                      <a:pos x="T197" y="T199"/>
                    </a:cxn>
                    <a:cxn ang="0">
                      <a:pos x="T201" y="T203"/>
                    </a:cxn>
                  </a:cxnLst>
                  <a:rect l="0" t="0" r="r" b="b"/>
                  <a:pathLst>
                    <a:path w="1022" h="1590">
                      <a:moveTo>
                        <a:pt x="1022" y="0"/>
                      </a:moveTo>
                      <a:lnTo>
                        <a:pt x="0" y="0"/>
                      </a:lnTo>
                      <a:lnTo>
                        <a:pt x="0" y="318"/>
                      </a:lnTo>
                      <a:lnTo>
                        <a:pt x="16" y="314"/>
                      </a:lnTo>
                      <a:lnTo>
                        <a:pt x="33" y="310"/>
                      </a:lnTo>
                      <a:lnTo>
                        <a:pt x="52" y="306"/>
                      </a:lnTo>
                      <a:lnTo>
                        <a:pt x="72" y="302"/>
                      </a:lnTo>
                      <a:lnTo>
                        <a:pt x="94" y="298"/>
                      </a:lnTo>
                      <a:lnTo>
                        <a:pt x="117" y="294"/>
                      </a:lnTo>
                      <a:lnTo>
                        <a:pt x="141" y="288"/>
                      </a:lnTo>
                      <a:lnTo>
                        <a:pt x="191" y="280"/>
                      </a:lnTo>
                      <a:lnTo>
                        <a:pt x="217" y="274"/>
                      </a:lnTo>
                      <a:lnTo>
                        <a:pt x="300" y="262"/>
                      </a:lnTo>
                      <a:lnTo>
                        <a:pt x="329" y="256"/>
                      </a:lnTo>
                      <a:lnTo>
                        <a:pt x="375" y="250"/>
                      </a:lnTo>
                      <a:lnTo>
                        <a:pt x="257" y="250"/>
                      </a:lnTo>
                      <a:lnTo>
                        <a:pt x="258" y="248"/>
                      </a:lnTo>
                      <a:lnTo>
                        <a:pt x="262" y="244"/>
                      </a:lnTo>
                      <a:lnTo>
                        <a:pt x="268" y="242"/>
                      </a:lnTo>
                      <a:lnTo>
                        <a:pt x="276" y="240"/>
                      </a:lnTo>
                      <a:lnTo>
                        <a:pt x="284" y="236"/>
                      </a:lnTo>
                      <a:lnTo>
                        <a:pt x="293" y="234"/>
                      </a:lnTo>
                      <a:lnTo>
                        <a:pt x="300" y="230"/>
                      </a:lnTo>
                      <a:lnTo>
                        <a:pt x="305" y="228"/>
                      </a:lnTo>
                      <a:lnTo>
                        <a:pt x="41" y="228"/>
                      </a:lnTo>
                      <a:lnTo>
                        <a:pt x="225" y="207"/>
                      </a:lnTo>
                      <a:lnTo>
                        <a:pt x="253" y="202"/>
                      </a:lnTo>
                      <a:lnTo>
                        <a:pt x="279" y="198"/>
                      </a:lnTo>
                      <a:lnTo>
                        <a:pt x="296" y="196"/>
                      </a:lnTo>
                      <a:lnTo>
                        <a:pt x="304" y="194"/>
                      </a:lnTo>
                      <a:lnTo>
                        <a:pt x="304" y="188"/>
                      </a:lnTo>
                      <a:lnTo>
                        <a:pt x="303" y="172"/>
                      </a:lnTo>
                      <a:lnTo>
                        <a:pt x="432" y="156"/>
                      </a:lnTo>
                      <a:lnTo>
                        <a:pt x="301" y="156"/>
                      </a:lnTo>
                      <a:lnTo>
                        <a:pt x="408" y="138"/>
                      </a:lnTo>
                      <a:lnTo>
                        <a:pt x="422" y="132"/>
                      </a:lnTo>
                      <a:lnTo>
                        <a:pt x="429" y="128"/>
                      </a:lnTo>
                      <a:lnTo>
                        <a:pt x="431" y="124"/>
                      </a:lnTo>
                      <a:lnTo>
                        <a:pt x="461" y="120"/>
                      </a:lnTo>
                      <a:lnTo>
                        <a:pt x="490" y="118"/>
                      </a:lnTo>
                      <a:lnTo>
                        <a:pt x="608" y="102"/>
                      </a:lnTo>
                      <a:lnTo>
                        <a:pt x="638" y="100"/>
                      </a:lnTo>
                      <a:lnTo>
                        <a:pt x="697" y="92"/>
                      </a:lnTo>
                      <a:lnTo>
                        <a:pt x="726" y="90"/>
                      </a:lnTo>
                      <a:lnTo>
                        <a:pt x="756" y="86"/>
                      </a:lnTo>
                      <a:lnTo>
                        <a:pt x="785" y="84"/>
                      </a:lnTo>
                      <a:lnTo>
                        <a:pt x="815" y="80"/>
                      </a:lnTo>
                      <a:lnTo>
                        <a:pt x="844" y="78"/>
                      </a:lnTo>
                      <a:lnTo>
                        <a:pt x="903" y="72"/>
                      </a:lnTo>
                      <a:lnTo>
                        <a:pt x="1022" y="62"/>
                      </a:lnTo>
                      <a:lnTo>
                        <a:pt x="1022" y="0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37" name="Freeform 36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1405 697"/>
                    <a:gd name="T1" fmla="*/ T0 w 1022"/>
                    <a:gd name="T2" fmla="+- 0 4058 3854"/>
                    <a:gd name="T3" fmla="*/ 4058 h 1590"/>
                    <a:gd name="T4" fmla="+- 0 1028 697"/>
                    <a:gd name="T5" fmla="*/ T4 w 1022"/>
                    <a:gd name="T6" fmla="+- 0 4102 3854"/>
                    <a:gd name="T7" fmla="*/ 4102 h 1590"/>
                    <a:gd name="T8" fmla="+- 0 1000 697"/>
                    <a:gd name="T9" fmla="*/ T8 w 1022"/>
                    <a:gd name="T10" fmla="+- 0 4104 3854"/>
                    <a:gd name="T11" fmla="*/ 4104 h 1590"/>
                    <a:gd name="T12" fmla="+- 0 1072 697"/>
                    <a:gd name="T13" fmla="*/ T12 w 1022"/>
                    <a:gd name="T14" fmla="+- 0 4104 3854"/>
                    <a:gd name="T15" fmla="*/ 4104 h 1590"/>
                    <a:gd name="T16" fmla="+- 0 1087 697"/>
                    <a:gd name="T17" fmla="*/ T16 w 1022"/>
                    <a:gd name="T18" fmla="+- 0 4102 3854"/>
                    <a:gd name="T19" fmla="*/ 4102 h 1590"/>
                    <a:gd name="T20" fmla="+- 0 1119 697"/>
                    <a:gd name="T21" fmla="*/ T20 w 1022"/>
                    <a:gd name="T22" fmla="+- 0 4096 3854"/>
                    <a:gd name="T23" fmla="*/ 4096 h 1590"/>
                    <a:gd name="T24" fmla="+- 0 1151 697"/>
                    <a:gd name="T25" fmla="*/ T24 w 1022"/>
                    <a:gd name="T26" fmla="+- 0 4092 3854"/>
                    <a:gd name="T27" fmla="*/ 4092 h 1590"/>
                    <a:gd name="T28" fmla="+- 0 1185 697"/>
                    <a:gd name="T29" fmla="*/ T28 w 1022"/>
                    <a:gd name="T30" fmla="+- 0 4086 3854"/>
                    <a:gd name="T31" fmla="*/ 4086 h 1590"/>
                    <a:gd name="T32" fmla="+- 0 1254 697"/>
                    <a:gd name="T33" fmla="*/ T32 w 1022"/>
                    <a:gd name="T34" fmla="+- 0 4078 3854"/>
                    <a:gd name="T35" fmla="*/ 4078 h 1590"/>
                    <a:gd name="T36" fmla="+- 0 1291 697"/>
                    <a:gd name="T37" fmla="*/ T36 w 1022"/>
                    <a:gd name="T38" fmla="+- 0 4072 3854"/>
                    <a:gd name="T39" fmla="*/ 4072 h 1590"/>
                    <a:gd name="T40" fmla="+- 0 1366 697"/>
                    <a:gd name="T41" fmla="*/ T40 w 1022"/>
                    <a:gd name="T42" fmla="+- 0 4064 3854"/>
                    <a:gd name="T43" fmla="*/ 4064 h 1590"/>
                    <a:gd name="T44" fmla="+- 0 1405 697"/>
                    <a:gd name="T45" fmla="*/ T44 w 1022"/>
                    <a:gd name="T46" fmla="+- 0 4058 3854"/>
                    <a:gd name="T47" fmla="*/ 4058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  <a:cxn ang="0">
                      <a:pos x="T25" y="T27"/>
                    </a:cxn>
                    <a:cxn ang="0">
                      <a:pos x="T29" y="T31"/>
                    </a:cxn>
                    <a:cxn ang="0">
                      <a:pos x="T33" y="T35"/>
                    </a:cxn>
                    <a:cxn ang="0">
                      <a:pos x="T37" y="T39"/>
                    </a:cxn>
                    <a:cxn ang="0">
                      <a:pos x="T41" y="T43"/>
                    </a:cxn>
                    <a:cxn ang="0">
                      <a:pos x="T45" y="T47"/>
                    </a:cxn>
                  </a:cxnLst>
                  <a:rect l="0" t="0" r="r" b="b"/>
                  <a:pathLst>
                    <a:path w="1022" h="1590">
                      <a:moveTo>
                        <a:pt x="708" y="204"/>
                      </a:moveTo>
                      <a:lnTo>
                        <a:pt x="331" y="248"/>
                      </a:lnTo>
                      <a:lnTo>
                        <a:pt x="303" y="250"/>
                      </a:lnTo>
                      <a:lnTo>
                        <a:pt x="375" y="250"/>
                      </a:lnTo>
                      <a:lnTo>
                        <a:pt x="390" y="248"/>
                      </a:lnTo>
                      <a:lnTo>
                        <a:pt x="422" y="242"/>
                      </a:lnTo>
                      <a:lnTo>
                        <a:pt x="454" y="238"/>
                      </a:lnTo>
                      <a:lnTo>
                        <a:pt x="488" y="232"/>
                      </a:lnTo>
                      <a:lnTo>
                        <a:pt x="557" y="224"/>
                      </a:lnTo>
                      <a:lnTo>
                        <a:pt x="594" y="218"/>
                      </a:lnTo>
                      <a:lnTo>
                        <a:pt x="669" y="210"/>
                      </a:lnTo>
                      <a:lnTo>
                        <a:pt x="708" y="204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38" name="Freeform 37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922 697"/>
                    <a:gd name="T1" fmla="*/ T0 w 1022"/>
                    <a:gd name="T2" fmla="+- 0 4061 3854"/>
                    <a:gd name="T3" fmla="*/ 4061 h 1590"/>
                    <a:gd name="T4" fmla="+- 0 738 697"/>
                    <a:gd name="T5" fmla="*/ T4 w 1022"/>
                    <a:gd name="T6" fmla="+- 0 4082 3854"/>
                    <a:gd name="T7" fmla="*/ 4082 h 1590"/>
                    <a:gd name="T8" fmla="+- 0 917 697"/>
                    <a:gd name="T9" fmla="*/ T8 w 1022"/>
                    <a:gd name="T10" fmla="+- 0 4062 3854"/>
                    <a:gd name="T11" fmla="*/ 4062 h 1590"/>
                    <a:gd name="T12" fmla="+- 0 922 697"/>
                    <a:gd name="T13" fmla="*/ T12 w 1022"/>
                    <a:gd name="T14" fmla="+- 0 4061 3854"/>
                    <a:gd name="T15" fmla="*/ 4061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</a:cxnLst>
                  <a:rect l="0" t="0" r="r" b="b"/>
                  <a:pathLst>
                    <a:path w="1022" h="1590">
                      <a:moveTo>
                        <a:pt x="225" y="207"/>
                      </a:moveTo>
                      <a:lnTo>
                        <a:pt x="41" y="228"/>
                      </a:lnTo>
                      <a:lnTo>
                        <a:pt x="220" y="208"/>
                      </a:lnTo>
                      <a:lnTo>
                        <a:pt x="225" y="207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39" name="Freeform 38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1267 697"/>
                    <a:gd name="T1" fmla="*/ T0 w 1022"/>
                    <a:gd name="T2" fmla="+- 0 4022 3854"/>
                    <a:gd name="T3" fmla="*/ 4022 h 1590"/>
                    <a:gd name="T4" fmla="+- 0 922 697"/>
                    <a:gd name="T5" fmla="*/ T4 w 1022"/>
                    <a:gd name="T6" fmla="+- 0 4061 3854"/>
                    <a:gd name="T7" fmla="*/ 4061 h 1590"/>
                    <a:gd name="T8" fmla="+- 0 917 697"/>
                    <a:gd name="T9" fmla="*/ T8 w 1022"/>
                    <a:gd name="T10" fmla="+- 0 4062 3854"/>
                    <a:gd name="T11" fmla="*/ 4062 h 1590"/>
                    <a:gd name="T12" fmla="+- 0 738 697"/>
                    <a:gd name="T13" fmla="*/ T12 w 1022"/>
                    <a:gd name="T14" fmla="+- 0 4082 3854"/>
                    <a:gd name="T15" fmla="*/ 4082 h 1590"/>
                    <a:gd name="T16" fmla="+- 0 1002 697"/>
                    <a:gd name="T17" fmla="*/ T16 w 1022"/>
                    <a:gd name="T18" fmla="+- 0 4082 3854"/>
                    <a:gd name="T19" fmla="*/ 4082 h 1590"/>
                    <a:gd name="T20" fmla="+- 0 1005 697"/>
                    <a:gd name="T21" fmla="*/ T20 w 1022"/>
                    <a:gd name="T22" fmla="+- 0 4078 3854"/>
                    <a:gd name="T23" fmla="*/ 4078 h 1590"/>
                    <a:gd name="T24" fmla="+- 0 1049 697"/>
                    <a:gd name="T25" fmla="*/ T24 w 1022"/>
                    <a:gd name="T26" fmla="+- 0 4074 3854"/>
                    <a:gd name="T27" fmla="*/ 4074 h 1590"/>
                    <a:gd name="T28" fmla="+- 0 1091 697"/>
                    <a:gd name="T29" fmla="*/ T28 w 1022"/>
                    <a:gd name="T30" fmla="+- 0 4068 3854"/>
                    <a:gd name="T31" fmla="*/ 4068 h 1590"/>
                    <a:gd name="T32" fmla="+- 0 1131 697"/>
                    <a:gd name="T33" fmla="*/ T32 w 1022"/>
                    <a:gd name="T34" fmla="+- 0 4064 3854"/>
                    <a:gd name="T35" fmla="*/ 4064 h 1590"/>
                    <a:gd name="T36" fmla="+- 0 1185 697"/>
                    <a:gd name="T37" fmla="*/ T36 w 1022"/>
                    <a:gd name="T38" fmla="+- 0 4056 3854"/>
                    <a:gd name="T39" fmla="*/ 4056 h 1590"/>
                    <a:gd name="T40" fmla="+- 0 1218 697"/>
                    <a:gd name="T41" fmla="*/ T40 w 1022"/>
                    <a:gd name="T42" fmla="+- 0 4052 3854"/>
                    <a:gd name="T43" fmla="*/ 4052 h 1590"/>
                    <a:gd name="T44" fmla="+- 0 1243 697"/>
                    <a:gd name="T45" fmla="*/ T44 w 1022"/>
                    <a:gd name="T46" fmla="+- 0 4048 3854"/>
                    <a:gd name="T47" fmla="*/ 4048 h 1590"/>
                    <a:gd name="T48" fmla="+- 0 1261 697"/>
                    <a:gd name="T49" fmla="*/ T48 w 1022"/>
                    <a:gd name="T50" fmla="+- 0 4046 3854"/>
                    <a:gd name="T51" fmla="*/ 4046 h 1590"/>
                    <a:gd name="T52" fmla="+- 0 1269 697"/>
                    <a:gd name="T53" fmla="*/ T52 w 1022"/>
                    <a:gd name="T54" fmla="+- 0 4044 3854"/>
                    <a:gd name="T55" fmla="*/ 4044 h 1590"/>
                    <a:gd name="T56" fmla="+- 0 1269 697"/>
                    <a:gd name="T57" fmla="*/ T56 w 1022"/>
                    <a:gd name="T58" fmla="+- 0 4038 3854"/>
                    <a:gd name="T59" fmla="*/ 4038 h 1590"/>
                    <a:gd name="T60" fmla="+- 0 1267 697"/>
                    <a:gd name="T61" fmla="*/ T60 w 1022"/>
                    <a:gd name="T62" fmla="+- 0 4022 3854"/>
                    <a:gd name="T63" fmla="*/ 4022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  <a:cxn ang="0">
                      <a:pos x="T25" y="T27"/>
                    </a:cxn>
                    <a:cxn ang="0">
                      <a:pos x="T29" y="T31"/>
                    </a:cxn>
                    <a:cxn ang="0">
                      <a:pos x="T33" y="T35"/>
                    </a:cxn>
                    <a:cxn ang="0">
                      <a:pos x="T37" y="T39"/>
                    </a:cxn>
                    <a:cxn ang="0">
                      <a:pos x="T41" y="T43"/>
                    </a:cxn>
                    <a:cxn ang="0">
                      <a:pos x="T45" y="T47"/>
                    </a:cxn>
                    <a:cxn ang="0">
                      <a:pos x="T49" y="T51"/>
                    </a:cxn>
                    <a:cxn ang="0">
                      <a:pos x="T53" y="T55"/>
                    </a:cxn>
                    <a:cxn ang="0">
                      <a:pos x="T57" y="T59"/>
                    </a:cxn>
                    <a:cxn ang="0">
                      <a:pos x="T61" y="T63"/>
                    </a:cxn>
                  </a:cxnLst>
                  <a:rect l="0" t="0" r="r" b="b"/>
                  <a:pathLst>
                    <a:path w="1022" h="1590">
                      <a:moveTo>
                        <a:pt x="570" y="168"/>
                      </a:moveTo>
                      <a:lnTo>
                        <a:pt x="225" y="207"/>
                      </a:lnTo>
                      <a:lnTo>
                        <a:pt x="220" y="208"/>
                      </a:lnTo>
                      <a:lnTo>
                        <a:pt x="41" y="228"/>
                      </a:lnTo>
                      <a:lnTo>
                        <a:pt x="305" y="228"/>
                      </a:lnTo>
                      <a:lnTo>
                        <a:pt x="308" y="224"/>
                      </a:lnTo>
                      <a:lnTo>
                        <a:pt x="352" y="220"/>
                      </a:lnTo>
                      <a:lnTo>
                        <a:pt x="394" y="214"/>
                      </a:lnTo>
                      <a:lnTo>
                        <a:pt x="434" y="210"/>
                      </a:lnTo>
                      <a:lnTo>
                        <a:pt x="488" y="202"/>
                      </a:lnTo>
                      <a:lnTo>
                        <a:pt x="521" y="198"/>
                      </a:lnTo>
                      <a:lnTo>
                        <a:pt x="546" y="194"/>
                      </a:lnTo>
                      <a:lnTo>
                        <a:pt x="564" y="192"/>
                      </a:lnTo>
                      <a:lnTo>
                        <a:pt x="572" y="190"/>
                      </a:lnTo>
                      <a:lnTo>
                        <a:pt x="572" y="184"/>
                      </a:lnTo>
                      <a:lnTo>
                        <a:pt x="570" y="168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  <xdr:sp macro="" textlink="">
              <xdr:nvSpPr>
                <xdr:cNvPr id="40" name="Freeform 39"/>
                <xdr:cNvSpPr>
                  <a:spLocks/>
                </xdr:cNvSpPr>
              </xdr:nvSpPr>
              <xdr:spPr bwMode="auto">
                <a:xfrm>
                  <a:off x="697" y="3854"/>
                  <a:ext cx="1022" cy="1590"/>
                </a:xfrm>
                <a:custGeom>
                  <a:avLst/>
                  <a:gdLst>
                    <a:gd name="T0" fmla="+- 0 1719 697"/>
                    <a:gd name="T1" fmla="*/ T0 w 1022"/>
                    <a:gd name="T2" fmla="+- 0 3932 3854"/>
                    <a:gd name="T3" fmla="*/ 3932 h 1590"/>
                    <a:gd name="T4" fmla="+- 0 998 697"/>
                    <a:gd name="T5" fmla="*/ T4 w 1022"/>
                    <a:gd name="T6" fmla="+- 0 4010 3854"/>
                    <a:gd name="T7" fmla="*/ 4010 h 1590"/>
                    <a:gd name="T8" fmla="+- 0 1129 697"/>
                    <a:gd name="T9" fmla="*/ T8 w 1022"/>
                    <a:gd name="T10" fmla="+- 0 4010 3854"/>
                    <a:gd name="T11" fmla="*/ 4010 h 1590"/>
                    <a:gd name="T12" fmla="+- 0 1308 697"/>
                    <a:gd name="T13" fmla="*/ T12 w 1022"/>
                    <a:gd name="T14" fmla="+- 0 3990 3854"/>
                    <a:gd name="T15" fmla="*/ 3990 h 1590"/>
                    <a:gd name="T16" fmla="+- 0 1345 697"/>
                    <a:gd name="T17" fmla="*/ T16 w 1022"/>
                    <a:gd name="T18" fmla="+- 0 3988 3854"/>
                    <a:gd name="T19" fmla="*/ 3988 h 1590"/>
                    <a:gd name="T20" fmla="+- 0 1458 697"/>
                    <a:gd name="T21" fmla="*/ T20 w 1022"/>
                    <a:gd name="T22" fmla="+- 0 3976 3854"/>
                    <a:gd name="T23" fmla="*/ 3976 h 1590"/>
                    <a:gd name="T24" fmla="+- 0 1646 697"/>
                    <a:gd name="T25" fmla="*/ T24 w 1022"/>
                    <a:gd name="T26" fmla="+- 0 3958 3854"/>
                    <a:gd name="T27" fmla="*/ 3958 h 1590"/>
                    <a:gd name="T28" fmla="+- 0 1719 697"/>
                    <a:gd name="T29" fmla="*/ T28 w 1022"/>
                    <a:gd name="T30" fmla="+- 0 3950 3854"/>
                    <a:gd name="T31" fmla="*/ 3950 h 1590"/>
                    <a:gd name="T32" fmla="+- 0 1719 697"/>
                    <a:gd name="T33" fmla="*/ T32 w 1022"/>
                    <a:gd name="T34" fmla="+- 0 3932 3854"/>
                    <a:gd name="T35" fmla="*/ 3932 h 1590"/>
                  </a:gdLst>
                  <a:ahLst/>
                  <a:cxnLst>
                    <a:cxn ang="0">
                      <a:pos x="T1" y="T3"/>
                    </a:cxn>
                    <a:cxn ang="0">
                      <a:pos x="T5" y="T7"/>
                    </a:cxn>
                    <a:cxn ang="0">
                      <a:pos x="T9" y="T11"/>
                    </a:cxn>
                    <a:cxn ang="0">
                      <a:pos x="T13" y="T15"/>
                    </a:cxn>
                    <a:cxn ang="0">
                      <a:pos x="T17" y="T19"/>
                    </a:cxn>
                    <a:cxn ang="0">
                      <a:pos x="T21" y="T23"/>
                    </a:cxn>
                    <a:cxn ang="0">
                      <a:pos x="T25" y="T27"/>
                    </a:cxn>
                    <a:cxn ang="0">
                      <a:pos x="T29" y="T31"/>
                    </a:cxn>
                    <a:cxn ang="0">
                      <a:pos x="T33" y="T35"/>
                    </a:cxn>
                  </a:cxnLst>
                  <a:rect l="0" t="0" r="r" b="b"/>
                  <a:pathLst>
                    <a:path w="1022" h="1590">
                      <a:moveTo>
                        <a:pt x="1022" y="78"/>
                      </a:moveTo>
                      <a:lnTo>
                        <a:pt x="301" y="156"/>
                      </a:lnTo>
                      <a:lnTo>
                        <a:pt x="432" y="156"/>
                      </a:lnTo>
                      <a:lnTo>
                        <a:pt x="611" y="136"/>
                      </a:lnTo>
                      <a:lnTo>
                        <a:pt x="648" y="134"/>
                      </a:lnTo>
                      <a:lnTo>
                        <a:pt x="761" y="122"/>
                      </a:lnTo>
                      <a:lnTo>
                        <a:pt x="949" y="104"/>
                      </a:lnTo>
                      <a:lnTo>
                        <a:pt x="1022" y="96"/>
                      </a:lnTo>
                      <a:lnTo>
                        <a:pt x="1022" y="78"/>
                      </a:lnTo>
                      <a:close/>
                    </a:path>
                  </a:pathLst>
                </a:custGeom>
                <a:solidFill>
                  <a:srgbClr val="4E2B18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round/>
                      <a:headEnd/>
                      <a:tailEnd/>
                    </a14:hiddenLine>
                  </a:ext>
                </a:extLst>
              </xdr:spPr>
              <xdr:txBody>
                <a:bodyPr rot="0" vert="horz" wrap="square" lIns="91440" tIns="45720" rIns="91440" bIns="45720" anchor="t" anchorCtr="0" upright="1">
                  <a:noAutofit/>
                </a:bodyPr>
                <a:lstStyle/>
                <a:p>
                  <a:endParaRPr lang="en-US"/>
                </a:p>
              </xdr:txBody>
            </xdr:sp>
          </xdr:grpSp>
        </xdr:grpSp>
        <xdr:sp macro="" textlink="">
          <xdr:nvSpPr>
            <xdr:cNvPr id="27" name="Text Box 19"/>
            <xdr:cNvSpPr txBox="1">
              <a:spLocks noChangeArrowheads="1"/>
            </xdr:cNvSpPr>
          </xdr:nvSpPr>
          <xdr:spPr bwMode="auto">
            <a:xfrm>
              <a:off x="1840" y="3718"/>
              <a:ext cx="5061" cy="111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0" tIns="0" rIns="0" bIns="0" anchor="t" anchorCtr="0" upright="1">
              <a:noAutofit/>
            </a:bodyPr>
            <a:lstStyle/>
            <a:p>
              <a:pPr marL="0" marR="0">
                <a:lnSpc>
                  <a:spcPts val="5205"/>
                </a:lnSpc>
                <a:spcBef>
                  <a:spcPts val="200"/>
                </a:spcBef>
                <a:spcAft>
                  <a:spcPts val="0"/>
                </a:spcAft>
              </a:pPr>
              <a:r>
                <a:rPr lang="en-US" sz="5000" spc="-280">
                  <a:solidFill>
                    <a:srgbClr val="4E2B18"/>
                  </a:solidFill>
                  <a:effectLst/>
                  <a:latin typeface="Times New Roman"/>
                  <a:ea typeface="Times New Roman"/>
                  <a:cs typeface="Times New Roman"/>
                </a:rPr>
                <a:t>GE</a:t>
              </a:r>
              <a:r>
                <a:rPr lang="en-US" sz="5000" spc="-315">
                  <a:solidFill>
                    <a:srgbClr val="4E2B18"/>
                  </a:solidFill>
                  <a:effectLst/>
                  <a:latin typeface="Times New Roman"/>
                  <a:ea typeface="Times New Roman"/>
                  <a:cs typeface="Times New Roman"/>
                </a:rPr>
                <a:t>O</a:t>
              </a:r>
              <a:r>
                <a:rPr lang="en-US" sz="5000" spc="-340">
                  <a:solidFill>
                    <a:srgbClr val="4E2B18"/>
                  </a:solidFill>
                  <a:effectLst/>
                  <a:latin typeface="Times New Roman"/>
                  <a:ea typeface="Times New Roman"/>
                  <a:cs typeface="Times New Roman"/>
                </a:rPr>
                <a:t>R</a:t>
              </a:r>
              <a:r>
                <a:rPr lang="en-US" sz="5000" spc="-285">
                  <a:solidFill>
                    <a:srgbClr val="4E2B18"/>
                  </a:solidFill>
                  <a:effectLst/>
                  <a:latin typeface="Times New Roman"/>
                  <a:ea typeface="Times New Roman"/>
                  <a:cs typeface="Times New Roman"/>
                </a:rPr>
                <a:t>GE</a:t>
              </a:r>
              <a:r>
                <a:rPr lang="en-US" sz="5000" spc="-580">
                  <a:solidFill>
                    <a:srgbClr val="4E2B18"/>
                  </a:solidFill>
                  <a:effectLst/>
                  <a:latin typeface="Times New Roman"/>
                  <a:ea typeface="Times New Roman"/>
                  <a:cs typeface="Times New Roman"/>
                </a:rPr>
                <a:t>A</a:t>
              </a:r>
              <a:r>
                <a:rPr lang="en-US" sz="5000">
                  <a:solidFill>
                    <a:srgbClr val="4E2B18"/>
                  </a:solidFill>
                  <a:effectLst/>
                  <a:latin typeface="Times New Roman"/>
                  <a:ea typeface="Times New Roman"/>
                  <a:cs typeface="Times New Roman"/>
                </a:rPr>
                <a:t>U</a:t>
              </a:r>
              <a:endParaRPr lang="en-US" sz="800">
                <a:effectLst/>
                <a:latin typeface="Arial"/>
                <a:ea typeface="Times New Roman"/>
                <a:cs typeface="Times New Roman"/>
              </a:endParaRPr>
            </a:p>
          </xdr:txBody>
        </xdr:sp>
      </xdr:grpSp>
      <xdr:sp macro="" textlink="">
        <xdr:nvSpPr>
          <xdr:cNvPr id="25" name="Text Box 2"/>
          <xdr:cNvSpPr txBox="1">
            <a:spLocks noChangeArrowheads="1"/>
          </xdr:cNvSpPr>
        </xdr:nvSpPr>
        <xdr:spPr bwMode="auto">
          <a:xfrm>
            <a:off x="1839" y="1918"/>
            <a:ext cx="3514" cy="963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marL="0" marR="0">
              <a:lnSpc>
                <a:spcPct val="85000"/>
              </a:lnSpc>
              <a:spcBef>
                <a:spcPts val="200"/>
              </a:spcBef>
              <a:spcAft>
                <a:spcPts val="0"/>
              </a:spcAft>
            </a:pPr>
            <a:r>
              <a:rPr lang="en-US" sz="1400" spc="125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C</a:t>
            </a:r>
            <a:r>
              <a:rPr lang="en-US" sz="1400" spc="100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O</a:t>
            </a:r>
            <a:r>
              <a:rPr lang="en-US" sz="1400" spc="120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N</a:t>
            </a:r>
            <a:r>
              <a:rPr lang="en-US" sz="1400" spc="105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S</a:t>
            </a:r>
            <a:r>
              <a:rPr lang="en-US" sz="1400" spc="115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T</a:t>
            </a:r>
            <a:r>
              <a:rPr lang="en-US" sz="1400" spc="60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R</a:t>
            </a:r>
            <a:r>
              <a:rPr lang="en-US" sz="1400" spc="110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UCT</a:t>
            </a:r>
            <a:r>
              <a:rPr lang="en-US" sz="1400" spc="95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I</a:t>
            </a:r>
            <a:r>
              <a:rPr lang="en-US" sz="1400" spc="100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O</a:t>
            </a:r>
            <a:r>
              <a:rPr lang="en-US" sz="1400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N</a:t>
            </a:r>
            <a:endParaRPr lang="en-US" sz="1400">
              <a:effectLst/>
              <a:latin typeface="Times New Roman" panose="02020603050405020304" pitchFamily="18" charset="0"/>
              <a:ea typeface="Times New Roman"/>
              <a:cs typeface="Times New Roman" panose="02020603050405020304" pitchFamily="18" charset="0"/>
            </a:endParaRPr>
          </a:p>
          <a:p>
            <a:pPr marL="0" marR="0">
              <a:lnSpc>
                <a:spcPct val="85000"/>
              </a:lnSpc>
              <a:spcBef>
                <a:spcPts val="200"/>
              </a:spcBef>
              <a:spcAft>
                <a:spcPts val="0"/>
              </a:spcAft>
            </a:pPr>
            <a:r>
              <a:rPr lang="en-US" sz="1400" spc="125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RE</a:t>
            </a:r>
            <a:r>
              <a:rPr lang="en-US" sz="1400" spc="110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S</a:t>
            </a:r>
            <a:r>
              <a:rPr lang="en-US" sz="1400" spc="120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EA</a:t>
            </a:r>
            <a:r>
              <a:rPr lang="en-US" sz="1400" spc="110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RCH</a:t>
            </a:r>
            <a:endParaRPr lang="en-US" sz="1400">
              <a:effectLst/>
              <a:latin typeface="Times New Roman" panose="02020603050405020304" pitchFamily="18" charset="0"/>
              <a:ea typeface="Times New Roman"/>
              <a:cs typeface="Times New Roman" panose="02020603050405020304" pitchFamily="18" charset="0"/>
            </a:endParaRPr>
          </a:p>
          <a:p>
            <a:pPr marL="0" marR="0" indent="0">
              <a:lnSpc>
                <a:spcPct val="85000"/>
              </a:lnSpc>
              <a:spcBef>
                <a:spcPts val="0"/>
              </a:spcBef>
              <a:spcAft>
                <a:spcPts val="0"/>
              </a:spcAft>
            </a:pPr>
            <a:r>
              <a:rPr lang="en-US" sz="1400" spc="125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IN</a:t>
            </a:r>
            <a:r>
              <a:rPr lang="en-US" sz="1400" spc="105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S</a:t>
            </a:r>
            <a:r>
              <a:rPr lang="en-US" sz="1400" spc="120">
                <a:solidFill>
                  <a:srgbClr val="4E2B18"/>
                </a:solidFill>
                <a:effectLst/>
                <a:latin typeface="Times New Roman" panose="02020603050405020304" pitchFamily="18" charset="0"/>
                <a:ea typeface="Times New Roman"/>
                <a:cs typeface="Times New Roman" panose="02020603050405020304" pitchFamily="18" charset="0"/>
              </a:rPr>
              <a:t>TITUTE</a:t>
            </a:r>
            <a:endParaRPr lang="en-US" sz="1400">
              <a:effectLst/>
              <a:latin typeface="Times New Roman" panose="02020603050405020304" pitchFamily="18" charset="0"/>
              <a:ea typeface="Times New Roman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42"/>
  <sheetViews>
    <sheetView tabSelected="1" topLeftCell="A7" zoomScale="90" zoomScaleNormal="90" workbookViewId="0">
      <selection activeCell="F27" sqref="F27"/>
    </sheetView>
  </sheetViews>
  <sheetFormatPr defaultRowHeight="15"/>
  <cols>
    <col min="1" max="1" width="5.85546875" customWidth="1"/>
    <col min="2" max="2" width="58.28515625" customWidth="1"/>
    <col min="3" max="3" width="15.7109375" style="3" customWidth="1"/>
  </cols>
  <sheetData>
    <row r="2" spans="2:3" ht="99.95" customHeight="1"/>
    <row r="4" spans="2:3" ht="15.75">
      <c r="B4" s="10" t="s">
        <v>0</v>
      </c>
      <c r="C4" s="2"/>
    </row>
    <row r="5" spans="2:3" ht="15.75">
      <c r="B5" s="10" t="s">
        <v>1</v>
      </c>
      <c r="C5" s="2"/>
    </row>
    <row r="6" spans="2:3" ht="16.5" thickBot="1">
      <c r="B6" s="10" t="s">
        <v>20</v>
      </c>
      <c r="C6" s="2"/>
    </row>
    <row r="7" spans="2:3" ht="19.5" thickBot="1">
      <c r="B7" s="11" t="s">
        <v>8</v>
      </c>
      <c r="C7" s="12" t="s">
        <v>9</v>
      </c>
    </row>
    <row r="8" spans="2:3" ht="15.75">
      <c r="B8" s="15" t="s">
        <v>10</v>
      </c>
      <c r="C8" s="16"/>
    </row>
    <row r="9" spans="2:3" ht="15.75">
      <c r="B9" s="6" t="s">
        <v>3</v>
      </c>
      <c r="C9" s="7">
        <v>0</v>
      </c>
    </row>
    <row r="10" spans="2:3" ht="15.75">
      <c r="B10" s="6" t="s">
        <v>4</v>
      </c>
      <c r="C10" s="7">
        <v>0</v>
      </c>
    </row>
    <row r="11" spans="2:3" ht="15.75">
      <c r="B11" s="6" t="s">
        <v>4</v>
      </c>
      <c r="C11" s="7">
        <v>0</v>
      </c>
    </row>
    <row r="12" spans="2:3" ht="15.75">
      <c r="B12" s="6" t="s">
        <v>4</v>
      </c>
      <c r="C12" s="7">
        <v>0</v>
      </c>
    </row>
    <row r="13" spans="2:3" ht="15.75">
      <c r="B13" s="8" t="s">
        <v>2</v>
      </c>
      <c r="C13" s="9">
        <f>SUM(C9:C12)</f>
        <v>0</v>
      </c>
    </row>
    <row r="14" spans="2:3" ht="15.75">
      <c r="B14" s="17" t="s">
        <v>11</v>
      </c>
      <c r="C14" s="18"/>
    </row>
    <row r="15" spans="2:3" ht="15.75">
      <c r="B15" s="6" t="s">
        <v>6</v>
      </c>
      <c r="C15" s="7">
        <v>0</v>
      </c>
    </row>
    <row r="16" spans="2:3" ht="15.75">
      <c r="B16" s="6" t="s">
        <v>5</v>
      </c>
      <c r="C16" s="7">
        <v>0</v>
      </c>
    </row>
    <row r="17" spans="2:3" ht="15.75">
      <c r="B17" s="8" t="s">
        <v>2</v>
      </c>
      <c r="C17" s="9">
        <f>SUM(C15:C16)</f>
        <v>0</v>
      </c>
    </row>
    <row r="18" spans="2:3" ht="15.75">
      <c r="B18" s="17" t="s">
        <v>12</v>
      </c>
      <c r="C18" s="18"/>
    </row>
    <row r="19" spans="2:3" ht="15.75">
      <c r="B19" s="6" t="s">
        <v>3</v>
      </c>
      <c r="C19" s="7">
        <f>0.25*C9</f>
        <v>0</v>
      </c>
    </row>
    <row r="20" spans="2:3" ht="15.75">
      <c r="B20" s="6" t="s">
        <v>4</v>
      </c>
      <c r="C20" s="7">
        <f>0.25*C10</f>
        <v>0</v>
      </c>
    </row>
    <row r="21" spans="2:3" ht="15.75">
      <c r="B21" s="6" t="s">
        <v>4</v>
      </c>
      <c r="C21" s="7">
        <f>0.25*C11</f>
        <v>0</v>
      </c>
    </row>
    <row r="22" spans="2:3" ht="15.75">
      <c r="B22" s="6" t="s">
        <v>4</v>
      </c>
      <c r="C22" s="7">
        <f>0.25*C12</f>
        <v>0</v>
      </c>
    </row>
    <row r="23" spans="2:3" ht="15.75">
      <c r="B23" s="6" t="s">
        <v>21</v>
      </c>
      <c r="C23" s="7">
        <f>0.0765*C16</f>
        <v>0</v>
      </c>
    </row>
    <row r="24" spans="2:3" ht="15.75">
      <c r="B24" s="8" t="s">
        <v>2</v>
      </c>
      <c r="C24" s="9">
        <f>SUM(C19:C23)</f>
        <v>0</v>
      </c>
    </row>
    <row r="25" spans="2:3" ht="15.75">
      <c r="B25" s="17" t="s">
        <v>14</v>
      </c>
      <c r="C25" s="18"/>
    </row>
    <row r="26" spans="2:3" ht="15.75">
      <c r="B26" s="6"/>
      <c r="C26" s="7">
        <v>0</v>
      </c>
    </row>
    <row r="27" spans="2:3" ht="15.75">
      <c r="B27" s="6"/>
      <c r="C27" s="7"/>
    </row>
    <row r="28" spans="2:3" ht="15.75">
      <c r="B28" s="8" t="s">
        <v>2</v>
      </c>
      <c r="C28" s="9">
        <f>SUM(C26:C27)</f>
        <v>0</v>
      </c>
    </row>
    <row r="29" spans="2:3" ht="15.75">
      <c r="B29" s="17" t="s">
        <v>15</v>
      </c>
      <c r="C29" s="18"/>
    </row>
    <row r="30" spans="2:3" ht="15.75">
      <c r="B30" s="6"/>
      <c r="C30" s="7">
        <v>0</v>
      </c>
    </row>
    <row r="31" spans="2:3" ht="15.75">
      <c r="B31" s="6"/>
      <c r="C31" s="7"/>
    </row>
    <row r="32" spans="2:3" ht="15.75">
      <c r="B32" s="8" t="s">
        <v>2</v>
      </c>
      <c r="C32" s="9">
        <f>SUM(C30:C31)</f>
        <v>0</v>
      </c>
    </row>
    <row r="33" spans="2:3" ht="15.75">
      <c r="B33" s="17" t="s">
        <v>16</v>
      </c>
      <c r="C33" s="18"/>
    </row>
    <row r="34" spans="2:3" ht="15.75">
      <c r="B34" s="6" t="s">
        <v>7</v>
      </c>
      <c r="C34" s="7">
        <v>0</v>
      </c>
    </row>
    <row r="35" spans="2:3" ht="15.75">
      <c r="B35" s="6"/>
      <c r="C35" s="7">
        <v>0</v>
      </c>
    </row>
    <row r="36" spans="2:3" ht="15.75">
      <c r="B36" s="8" t="s">
        <v>2</v>
      </c>
      <c r="C36" s="9">
        <f>SUM(C34:C35)</f>
        <v>0</v>
      </c>
    </row>
    <row r="37" spans="2:3" ht="15.75">
      <c r="B37" s="6"/>
      <c r="C37" s="7"/>
    </row>
    <row r="38" spans="2:3" s="1" customFormat="1" ht="15.75">
      <c r="B38" s="17" t="s">
        <v>17</v>
      </c>
      <c r="C38" s="19">
        <f>C13+C17+C24+C36+C28+C32</f>
        <v>0</v>
      </c>
    </row>
    <row r="39" spans="2:3" s="1" customFormat="1" ht="15.75">
      <c r="B39" s="17" t="s">
        <v>18</v>
      </c>
      <c r="C39" s="19">
        <f>C38-C36</f>
        <v>0</v>
      </c>
    </row>
    <row r="40" spans="2:3" s="1" customFormat="1" ht="15.75">
      <c r="B40" s="17" t="s">
        <v>19</v>
      </c>
      <c r="C40" s="19">
        <f>0.1*C39</f>
        <v>0</v>
      </c>
    </row>
    <row r="41" spans="2:3" s="1" customFormat="1" ht="16.5" thickBot="1">
      <c r="B41" s="4"/>
      <c r="C41" s="5"/>
    </row>
    <row r="42" spans="2:3" s="1" customFormat="1" ht="19.5" thickBot="1">
      <c r="B42" s="13" t="s">
        <v>13</v>
      </c>
      <c r="C42" s="14">
        <f>C40+C38</f>
        <v>0</v>
      </c>
    </row>
  </sheetData>
  <sheetProtection formatCells="0"/>
  <pageMargins left="0.5" right="1" top="0.5" bottom="1" header="0.5" footer="0.5"/>
  <pageSetup scale="93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KwigizileV</dc:creator>
  <cp:lastModifiedBy>Osama Abudayyeh</cp:lastModifiedBy>
  <cp:lastPrinted>2016-11-23T14:23:35Z</cp:lastPrinted>
  <dcterms:created xsi:type="dcterms:W3CDTF">2014-02-15T20:33:58Z</dcterms:created>
  <dcterms:modified xsi:type="dcterms:W3CDTF">2016-12-15T14:02:47Z</dcterms:modified>
</cp:coreProperties>
</file>