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K:\Clemson University\Sustainability Reporting\Document Review\"/>
    </mc:Choice>
  </mc:AlternateContent>
  <xr:revisionPtr revIDLastSave="0" documentId="8_{CAA980EC-9508-476A-A21D-327D61D6D9CD}" xr6:coauthVersionLast="31" xr6:coauthVersionMax="31" xr10:uidLastSave="{00000000-0000-0000-0000-000000000000}"/>
  <bookViews>
    <workbookView xWindow="0" yWindow="0" windowWidth="28800" windowHeight="11780" activeTab="1" xr2:uid="{00000000-000D-0000-FFFF-FFFF00000000}"/>
  </bookViews>
  <sheets>
    <sheet name="Instructions &amp; Reviewer Info" sheetId="1" r:id="rId1"/>
    <sheet name="IC" sheetId="2" r:id="rId2"/>
    <sheet name="AC" sheetId="3" r:id="rId3"/>
    <sheet name="EN" sheetId="4" r:id="rId4"/>
    <sheet name="OP" sheetId="5" r:id="rId5"/>
    <sheet name="PA" sheetId="6" r:id="rId6"/>
    <sheet name="IN" sheetId="7" r:id="rId7"/>
    <sheet name="ALL" sheetId="8" r:id="rId8"/>
  </sheets>
  <calcPr calcId="179017" calcOnSave="0"/>
</workbook>
</file>

<file path=xl/calcChain.xml><?xml version="1.0" encoding="utf-8"?>
<calcChain xmlns="http://schemas.openxmlformats.org/spreadsheetml/2006/main">
  <c r="N214" i="8" l="1"/>
  <c r="M214" i="8"/>
  <c r="L214" i="8"/>
  <c r="K214" i="8"/>
  <c r="J214" i="8"/>
  <c r="I214" i="8"/>
  <c r="H214" i="8"/>
  <c r="G214" i="8"/>
  <c r="F214" i="8"/>
  <c r="E214" i="8"/>
  <c r="D214" i="8"/>
  <c r="C214" i="8"/>
  <c r="N213" i="8"/>
  <c r="M213" i="8"/>
  <c r="L213" i="8"/>
  <c r="K213" i="8"/>
  <c r="J213" i="8"/>
  <c r="I213" i="8"/>
  <c r="H213" i="8"/>
  <c r="G213" i="8"/>
  <c r="F213" i="8"/>
  <c r="E213" i="8"/>
  <c r="D213" i="8"/>
  <c r="C213" i="8"/>
  <c r="N212" i="8"/>
  <c r="M212" i="8"/>
  <c r="L212" i="8"/>
  <c r="K212" i="8"/>
  <c r="J212" i="8"/>
  <c r="I212" i="8"/>
  <c r="H212" i="8"/>
  <c r="G212" i="8"/>
  <c r="F212" i="8"/>
  <c r="E212" i="8"/>
  <c r="D212" i="8"/>
  <c r="C212" i="8"/>
  <c r="N211" i="8"/>
  <c r="M211" i="8"/>
  <c r="L211" i="8"/>
  <c r="K211" i="8"/>
  <c r="J211" i="8"/>
  <c r="I211" i="8"/>
  <c r="H211" i="8"/>
  <c r="G211" i="8"/>
  <c r="F211" i="8"/>
  <c r="E211" i="8"/>
  <c r="D211" i="8"/>
  <c r="C211" i="8"/>
  <c r="N210" i="8"/>
  <c r="M210" i="8"/>
  <c r="L210" i="8"/>
  <c r="K210" i="8"/>
  <c r="J210" i="8"/>
  <c r="I210" i="8"/>
  <c r="H210" i="8"/>
  <c r="G210" i="8"/>
  <c r="F210" i="8"/>
  <c r="E210" i="8"/>
  <c r="D210" i="8"/>
  <c r="C210" i="8"/>
  <c r="N209" i="8"/>
  <c r="M209" i="8"/>
  <c r="L209" i="8"/>
  <c r="K209" i="8"/>
  <c r="J209" i="8"/>
  <c r="I209" i="8"/>
  <c r="H209" i="8"/>
  <c r="G209" i="8"/>
  <c r="F209" i="8"/>
  <c r="E209" i="8"/>
  <c r="D209" i="8"/>
  <c r="C209" i="8"/>
  <c r="N208" i="8"/>
  <c r="M208" i="8"/>
  <c r="L208" i="8"/>
  <c r="K208" i="8"/>
  <c r="J208" i="8"/>
  <c r="I208" i="8"/>
  <c r="H208" i="8"/>
  <c r="G208" i="8"/>
  <c r="F208" i="8"/>
  <c r="E208" i="8"/>
  <c r="D208" i="8"/>
  <c r="C208" i="8"/>
  <c r="N207" i="8"/>
  <c r="M207" i="8"/>
  <c r="L207" i="8"/>
  <c r="K207" i="8"/>
  <c r="J207" i="8"/>
  <c r="I207" i="8"/>
  <c r="H207" i="8"/>
  <c r="G207" i="8"/>
  <c r="F207" i="8"/>
  <c r="E207" i="8"/>
  <c r="D207" i="8"/>
  <c r="C207" i="8"/>
  <c r="N206" i="8"/>
  <c r="M206" i="8"/>
  <c r="L206" i="8"/>
  <c r="K206" i="8"/>
  <c r="J206" i="8"/>
  <c r="I206" i="8"/>
  <c r="H206" i="8"/>
  <c r="G206" i="8"/>
  <c r="F206" i="8"/>
  <c r="E206" i="8"/>
  <c r="D206" i="8"/>
  <c r="C206" i="8"/>
  <c r="N205" i="8"/>
  <c r="M205" i="8"/>
  <c r="L205" i="8"/>
  <c r="K205" i="8"/>
  <c r="J205" i="8"/>
  <c r="I205" i="8"/>
  <c r="H205" i="8"/>
  <c r="G205" i="8"/>
  <c r="F205" i="8"/>
  <c r="E205" i="8"/>
  <c r="D205" i="8"/>
  <c r="C205" i="8"/>
  <c r="N204" i="8"/>
  <c r="M204" i="8"/>
  <c r="L204" i="8"/>
  <c r="K204" i="8"/>
  <c r="J204" i="8"/>
  <c r="I204" i="8"/>
  <c r="H204" i="8"/>
  <c r="G204" i="8"/>
  <c r="F204" i="8"/>
  <c r="E204" i="8"/>
  <c r="D204" i="8"/>
  <c r="C204" i="8"/>
  <c r="N203" i="8"/>
  <c r="M203" i="8"/>
  <c r="L203" i="8"/>
  <c r="K203" i="8"/>
  <c r="J203" i="8"/>
  <c r="I203" i="8"/>
  <c r="H203" i="8"/>
  <c r="G203" i="8"/>
  <c r="F203" i="8"/>
  <c r="E203" i="8"/>
  <c r="D203" i="8"/>
  <c r="C203" i="8"/>
  <c r="N202" i="8"/>
  <c r="M202" i="8"/>
  <c r="L202" i="8"/>
  <c r="K202" i="8"/>
  <c r="J202" i="8"/>
  <c r="I202" i="8"/>
  <c r="H202" i="8"/>
  <c r="G202" i="8"/>
  <c r="F202" i="8"/>
  <c r="E202" i="8"/>
  <c r="D202" i="8"/>
  <c r="C202" i="8"/>
  <c r="N201" i="8"/>
  <c r="M201" i="8"/>
  <c r="L201" i="8"/>
  <c r="K201" i="8"/>
  <c r="J201" i="8"/>
  <c r="I201" i="8"/>
  <c r="H201" i="8"/>
  <c r="G201" i="8"/>
  <c r="F201" i="8"/>
  <c r="E201" i="8"/>
  <c r="D201" i="8"/>
  <c r="C201" i="8"/>
  <c r="N200" i="8"/>
  <c r="M200" i="8"/>
  <c r="L200" i="8"/>
  <c r="K200" i="8"/>
  <c r="J200" i="8"/>
  <c r="I200" i="8"/>
  <c r="H200" i="8"/>
  <c r="G200" i="8"/>
  <c r="F200" i="8"/>
  <c r="E200" i="8"/>
  <c r="D200" i="8"/>
  <c r="C200" i="8"/>
  <c r="N199" i="8"/>
  <c r="M199" i="8"/>
  <c r="L199" i="8"/>
  <c r="K199" i="8"/>
  <c r="J199" i="8"/>
  <c r="I199" i="8"/>
  <c r="H199" i="8"/>
  <c r="G199" i="8"/>
  <c r="F199" i="8"/>
  <c r="E199" i="8"/>
  <c r="D199" i="8"/>
  <c r="C199" i="8"/>
  <c r="N198" i="8"/>
  <c r="M198" i="8"/>
  <c r="L198" i="8"/>
  <c r="K198" i="8"/>
  <c r="J198" i="8"/>
  <c r="I198" i="8"/>
  <c r="H198" i="8"/>
  <c r="G198" i="8"/>
  <c r="F198" i="8"/>
  <c r="E198" i="8"/>
  <c r="D198" i="8"/>
  <c r="C198" i="8"/>
  <c r="N197" i="8"/>
  <c r="M197" i="8"/>
  <c r="L197" i="8"/>
  <c r="K197" i="8"/>
  <c r="J197" i="8"/>
  <c r="I197" i="8"/>
  <c r="H197" i="8"/>
  <c r="G197" i="8"/>
  <c r="F197" i="8"/>
  <c r="E197" i="8"/>
  <c r="D197" i="8"/>
  <c r="C197" i="8"/>
  <c r="N196" i="8"/>
  <c r="M196" i="8"/>
  <c r="L196" i="8"/>
  <c r="K196" i="8"/>
  <c r="J196" i="8"/>
  <c r="I196" i="8"/>
  <c r="H196" i="8"/>
  <c r="G196" i="8"/>
  <c r="F196" i="8"/>
  <c r="E196" i="8"/>
  <c r="D196" i="8"/>
  <c r="C196" i="8"/>
  <c r="N195" i="8"/>
  <c r="M195" i="8"/>
  <c r="L195" i="8"/>
  <c r="K195" i="8"/>
  <c r="J195" i="8"/>
  <c r="I195" i="8"/>
  <c r="H195" i="8"/>
  <c r="G195" i="8"/>
  <c r="F195" i="8"/>
  <c r="E195" i="8"/>
  <c r="D195" i="8"/>
  <c r="C195" i="8"/>
  <c r="N194" i="8"/>
  <c r="M194" i="8"/>
  <c r="L194" i="8"/>
  <c r="K194" i="8"/>
  <c r="J194" i="8"/>
  <c r="I194" i="8"/>
  <c r="H194" i="8"/>
  <c r="G194" i="8"/>
  <c r="F194" i="8"/>
  <c r="E194" i="8"/>
  <c r="D194" i="8"/>
  <c r="C194" i="8"/>
  <c r="N193" i="8"/>
  <c r="M193" i="8"/>
  <c r="L193" i="8"/>
  <c r="K193" i="8"/>
  <c r="J193" i="8"/>
  <c r="I193" i="8"/>
  <c r="H193" i="8"/>
  <c r="G193" i="8"/>
  <c r="F193" i="8"/>
  <c r="E193" i="8"/>
  <c r="D193" i="8"/>
  <c r="C193" i="8"/>
  <c r="N192" i="8"/>
  <c r="M192" i="8"/>
  <c r="L192" i="8"/>
  <c r="K192" i="8"/>
  <c r="J192" i="8"/>
  <c r="I192" i="8"/>
  <c r="H192" i="8"/>
  <c r="G192" i="8"/>
  <c r="F192" i="8"/>
  <c r="E192" i="8"/>
  <c r="D192" i="8"/>
  <c r="C192" i="8"/>
  <c r="C191" i="8"/>
  <c r="C190" i="8"/>
  <c r="C189" i="8"/>
  <c r="C188" i="8"/>
  <c r="C187" i="8"/>
  <c r="N186" i="8"/>
  <c r="M186" i="8"/>
  <c r="L186" i="8"/>
  <c r="K186" i="8"/>
  <c r="J186" i="8"/>
  <c r="I186" i="8"/>
  <c r="H186" i="8"/>
  <c r="G186" i="8"/>
  <c r="F186" i="8"/>
  <c r="E186" i="8"/>
  <c r="D186" i="8"/>
  <c r="C186" i="8"/>
  <c r="C185" i="8"/>
  <c r="N184" i="8"/>
  <c r="M184" i="8"/>
  <c r="L184" i="8"/>
  <c r="K184" i="8"/>
  <c r="J184" i="8"/>
  <c r="I184" i="8"/>
  <c r="H184" i="8"/>
  <c r="G184" i="8"/>
  <c r="F184" i="8"/>
  <c r="E184" i="8"/>
  <c r="D184" i="8"/>
  <c r="C184" i="8"/>
  <c r="N183" i="8"/>
  <c r="M183" i="8"/>
  <c r="L183" i="8"/>
  <c r="K183" i="8"/>
  <c r="J183" i="8"/>
  <c r="I183" i="8"/>
  <c r="H183" i="8"/>
  <c r="G183" i="8"/>
  <c r="F183" i="8"/>
  <c r="E183" i="8"/>
  <c r="D183" i="8"/>
  <c r="C183" i="8"/>
  <c r="N182" i="8"/>
  <c r="M182" i="8"/>
  <c r="L182" i="8"/>
  <c r="K182" i="8"/>
  <c r="J182" i="8"/>
  <c r="I182" i="8"/>
  <c r="H182" i="8"/>
  <c r="G182" i="8"/>
  <c r="F182" i="8"/>
  <c r="E182" i="8"/>
  <c r="D182" i="8"/>
  <c r="C182" i="8"/>
  <c r="C181" i="8"/>
  <c r="C180" i="8"/>
  <c r="N179" i="8"/>
  <c r="M179" i="8"/>
  <c r="L179" i="8"/>
  <c r="K179" i="8"/>
  <c r="J179" i="8"/>
  <c r="I179" i="8"/>
  <c r="H179" i="8"/>
  <c r="G179" i="8"/>
  <c r="F179" i="8"/>
  <c r="E179" i="8"/>
  <c r="D179" i="8"/>
  <c r="C179" i="8"/>
  <c r="N178" i="8"/>
  <c r="M178" i="8"/>
  <c r="L178" i="8"/>
  <c r="K178" i="8"/>
  <c r="J178" i="8"/>
  <c r="I178" i="8"/>
  <c r="H178" i="8"/>
  <c r="G178" i="8"/>
  <c r="F178" i="8"/>
  <c r="E178" i="8"/>
  <c r="D178" i="8"/>
  <c r="C178" i="8"/>
  <c r="C177" i="8"/>
  <c r="C176" i="8"/>
  <c r="C175" i="8"/>
  <c r="N174" i="8"/>
  <c r="M174" i="8"/>
  <c r="L174" i="8"/>
  <c r="K174" i="8"/>
  <c r="J174" i="8"/>
  <c r="I174" i="8"/>
  <c r="H174" i="8"/>
  <c r="G174" i="8"/>
  <c r="F174" i="8"/>
  <c r="E174" i="8"/>
  <c r="D174" i="8"/>
  <c r="C174" i="8"/>
  <c r="N173" i="8"/>
  <c r="M173" i="8"/>
  <c r="L173" i="8"/>
  <c r="K173" i="8"/>
  <c r="J173" i="8"/>
  <c r="I173" i="8"/>
  <c r="H173" i="8"/>
  <c r="G173" i="8"/>
  <c r="F173" i="8"/>
  <c r="E173" i="8"/>
  <c r="D173" i="8"/>
  <c r="C173" i="8"/>
  <c r="C172" i="8"/>
  <c r="N171" i="8"/>
  <c r="M171" i="8"/>
  <c r="L171" i="8"/>
  <c r="K171" i="8"/>
  <c r="J171" i="8"/>
  <c r="I171" i="8"/>
  <c r="H171" i="8"/>
  <c r="G171" i="8"/>
  <c r="F171" i="8"/>
  <c r="E171" i="8"/>
  <c r="D171" i="8"/>
  <c r="C171" i="8"/>
  <c r="C170" i="8"/>
  <c r="C169" i="8"/>
  <c r="N168" i="8"/>
  <c r="M168" i="8"/>
  <c r="L168" i="8"/>
  <c r="K168" i="8"/>
  <c r="J168" i="8"/>
  <c r="I168" i="8"/>
  <c r="H168" i="8"/>
  <c r="G168" i="8"/>
  <c r="F168" i="8"/>
  <c r="E168" i="8"/>
  <c r="D168" i="8"/>
  <c r="C168" i="8"/>
  <c r="N167" i="8"/>
  <c r="M167" i="8"/>
  <c r="L167" i="8"/>
  <c r="K167" i="8"/>
  <c r="J167" i="8"/>
  <c r="I167" i="8"/>
  <c r="H167" i="8"/>
  <c r="G167" i="8"/>
  <c r="F167" i="8"/>
  <c r="E167" i="8"/>
  <c r="D167" i="8"/>
  <c r="C167" i="8"/>
  <c r="C166" i="8"/>
  <c r="N165" i="8"/>
  <c r="M165" i="8"/>
  <c r="L165" i="8"/>
  <c r="K165" i="8"/>
  <c r="J165" i="8"/>
  <c r="I165" i="8"/>
  <c r="H165" i="8"/>
  <c r="G165" i="8"/>
  <c r="F165" i="8"/>
  <c r="E165" i="8"/>
  <c r="D165" i="8"/>
  <c r="C165" i="8"/>
  <c r="C164" i="8"/>
  <c r="C163" i="8"/>
  <c r="N162" i="8"/>
  <c r="M162" i="8"/>
  <c r="L162" i="8"/>
  <c r="K162" i="8"/>
  <c r="J162" i="8"/>
  <c r="I162" i="8"/>
  <c r="H162" i="8"/>
  <c r="G162" i="8"/>
  <c r="F162" i="8"/>
  <c r="E162" i="8"/>
  <c r="D162" i="8"/>
  <c r="C162" i="8"/>
  <c r="C161" i="8"/>
  <c r="N160" i="8"/>
  <c r="M160" i="8"/>
  <c r="L160" i="8"/>
  <c r="K160" i="8"/>
  <c r="J160" i="8"/>
  <c r="I160" i="8"/>
  <c r="H160" i="8"/>
  <c r="G160" i="8"/>
  <c r="F160" i="8"/>
  <c r="E160" i="8"/>
  <c r="D160" i="8"/>
  <c r="C160" i="8"/>
  <c r="N159" i="8"/>
  <c r="M159" i="8"/>
  <c r="L159" i="8"/>
  <c r="K159" i="8"/>
  <c r="J159" i="8"/>
  <c r="I159" i="8"/>
  <c r="H159" i="8"/>
  <c r="G159" i="8"/>
  <c r="F159" i="8"/>
  <c r="E159" i="8"/>
  <c r="D159" i="8"/>
  <c r="C159" i="8"/>
  <c r="N158" i="8"/>
  <c r="M158" i="8"/>
  <c r="L158" i="8"/>
  <c r="K158" i="8"/>
  <c r="J158" i="8"/>
  <c r="I158" i="8"/>
  <c r="H158" i="8"/>
  <c r="G158" i="8"/>
  <c r="F158" i="8"/>
  <c r="E158" i="8"/>
  <c r="D158" i="8"/>
  <c r="C158" i="8"/>
  <c r="C157" i="8"/>
  <c r="C156" i="8"/>
  <c r="C155" i="8"/>
  <c r="N154" i="8"/>
  <c r="M154" i="8"/>
  <c r="L154" i="8"/>
  <c r="K154" i="8"/>
  <c r="J154" i="8"/>
  <c r="I154" i="8"/>
  <c r="H154" i="8"/>
  <c r="G154" i="8"/>
  <c r="F154" i="8"/>
  <c r="E154" i="8"/>
  <c r="D154" i="8"/>
  <c r="C154" i="8"/>
  <c r="C153" i="8"/>
  <c r="N152" i="8"/>
  <c r="M152" i="8"/>
  <c r="L152" i="8"/>
  <c r="K152" i="8"/>
  <c r="J152" i="8"/>
  <c r="I152" i="8"/>
  <c r="H152" i="8"/>
  <c r="G152" i="8"/>
  <c r="F152" i="8"/>
  <c r="E152" i="8"/>
  <c r="D152" i="8"/>
  <c r="C152" i="8"/>
  <c r="N151" i="8"/>
  <c r="M151" i="8"/>
  <c r="L151" i="8"/>
  <c r="K151" i="8"/>
  <c r="J151" i="8"/>
  <c r="I151" i="8"/>
  <c r="H151" i="8"/>
  <c r="G151" i="8"/>
  <c r="F151" i="8"/>
  <c r="E151" i="8"/>
  <c r="D151" i="8"/>
  <c r="C151" i="8"/>
  <c r="C150" i="8"/>
  <c r="C149" i="8"/>
  <c r="C148" i="8"/>
  <c r="C147" i="8"/>
  <c r="N146" i="8"/>
  <c r="M146" i="8"/>
  <c r="L146" i="8"/>
  <c r="K146" i="8"/>
  <c r="J146" i="8"/>
  <c r="I146" i="8"/>
  <c r="H146" i="8"/>
  <c r="G146" i="8"/>
  <c r="F146" i="8"/>
  <c r="E146" i="8"/>
  <c r="D146" i="8"/>
  <c r="C146" i="8"/>
  <c r="C145" i="8"/>
  <c r="C144" i="8"/>
  <c r="N143" i="8"/>
  <c r="M143" i="8"/>
  <c r="L143" i="8"/>
  <c r="K143" i="8"/>
  <c r="J143" i="8"/>
  <c r="I143" i="8"/>
  <c r="H143" i="8"/>
  <c r="G143" i="8"/>
  <c r="F143" i="8"/>
  <c r="E143" i="8"/>
  <c r="D143" i="8"/>
  <c r="C143" i="8"/>
  <c r="C142" i="8"/>
  <c r="N141" i="8"/>
  <c r="M141" i="8"/>
  <c r="L141" i="8"/>
  <c r="K141" i="8"/>
  <c r="J141" i="8"/>
  <c r="I141" i="8"/>
  <c r="H141" i="8"/>
  <c r="G141" i="8"/>
  <c r="F141" i="8"/>
  <c r="E141" i="8"/>
  <c r="D141" i="8"/>
  <c r="C141" i="8"/>
  <c r="C140" i="8"/>
  <c r="N139" i="8"/>
  <c r="M139" i="8"/>
  <c r="L139" i="8"/>
  <c r="K139" i="8"/>
  <c r="J139" i="8"/>
  <c r="I139" i="8"/>
  <c r="H139" i="8"/>
  <c r="G139" i="8"/>
  <c r="F139" i="8"/>
  <c r="E139" i="8"/>
  <c r="D139" i="8"/>
  <c r="C139" i="8"/>
  <c r="N138" i="8"/>
  <c r="M138" i="8"/>
  <c r="L138" i="8"/>
  <c r="K138" i="8"/>
  <c r="J138" i="8"/>
  <c r="I138" i="8"/>
  <c r="H138" i="8"/>
  <c r="G138" i="8"/>
  <c r="F138" i="8"/>
  <c r="E138" i="8"/>
  <c r="D138" i="8"/>
  <c r="C138" i="8"/>
  <c r="N137" i="8"/>
  <c r="M137" i="8"/>
  <c r="L137" i="8"/>
  <c r="K137" i="8"/>
  <c r="J137" i="8"/>
  <c r="I137" i="8"/>
  <c r="H137" i="8"/>
  <c r="G137" i="8"/>
  <c r="F137" i="8"/>
  <c r="E137" i="8"/>
  <c r="D137" i="8"/>
  <c r="C137" i="8"/>
  <c r="N136" i="8"/>
  <c r="M136" i="8"/>
  <c r="L136" i="8"/>
  <c r="K136" i="8"/>
  <c r="J136" i="8"/>
  <c r="I136" i="8"/>
  <c r="H136" i="8"/>
  <c r="G136" i="8"/>
  <c r="F136" i="8"/>
  <c r="E136" i="8"/>
  <c r="D136" i="8"/>
  <c r="C136" i="8"/>
  <c r="N135" i="8"/>
  <c r="M135" i="8"/>
  <c r="L135" i="8"/>
  <c r="K135" i="8"/>
  <c r="J135" i="8"/>
  <c r="I135" i="8"/>
  <c r="H135" i="8"/>
  <c r="G135" i="8"/>
  <c r="F135" i="8"/>
  <c r="E135" i="8"/>
  <c r="D135" i="8"/>
  <c r="C135" i="8"/>
  <c r="C134" i="8"/>
  <c r="C133" i="8"/>
  <c r="N132" i="8"/>
  <c r="M132" i="8"/>
  <c r="L132" i="8"/>
  <c r="K132" i="8"/>
  <c r="J132" i="8"/>
  <c r="I132" i="8"/>
  <c r="H132" i="8"/>
  <c r="G132" i="8"/>
  <c r="F132" i="8"/>
  <c r="E132" i="8"/>
  <c r="D132" i="8"/>
  <c r="C132" i="8"/>
  <c r="N131" i="8"/>
  <c r="M131" i="8"/>
  <c r="L131" i="8"/>
  <c r="K131" i="8"/>
  <c r="J131" i="8"/>
  <c r="I131" i="8"/>
  <c r="H131" i="8"/>
  <c r="G131" i="8"/>
  <c r="F131" i="8"/>
  <c r="E131" i="8"/>
  <c r="D131" i="8"/>
  <c r="C131" i="8"/>
  <c r="C130" i="8"/>
  <c r="C129" i="8"/>
  <c r="C128" i="8"/>
  <c r="N127" i="8"/>
  <c r="M127" i="8"/>
  <c r="L127" i="8"/>
  <c r="K127" i="8"/>
  <c r="J127" i="8"/>
  <c r="I127" i="8"/>
  <c r="H127" i="8"/>
  <c r="G127" i="8"/>
  <c r="F127" i="8"/>
  <c r="E127" i="8"/>
  <c r="D127" i="8"/>
  <c r="C127" i="8"/>
  <c r="C126" i="8"/>
  <c r="C125" i="8"/>
  <c r="C124" i="8"/>
  <c r="C123" i="8"/>
  <c r="C122" i="8"/>
  <c r="N121" i="8"/>
  <c r="M121" i="8"/>
  <c r="L121" i="8"/>
  <c r="K121" i="8"/>
  <c r="J121" i="8"/>
  <c r="I121" i="8"/>
  <c r="H121" i="8"/>
  <c r="G121" i="8"/>
  <c r="F121" i="8"/>
  <c r="E121" i="8"/>
  <c r="D121" i="8"/>
  <c r="C121" i="8"/>
  <c r="C120" i="8"/>
  <c r="C119" i="8"/>
  <c r="C118" i="8"/>
  <c r="C117" i="8"/>
  <c r="N116" i="8"/>
  <c r="M116" i="8"/>
  <c r="L116" i="8"/>
  <c r="K116" i="8"/>
  <c r="J116" i="8"/>
  <c r="I116" i="8"/>
  <c r="H116" i="8"/>
  <c r="G116" i="8"/>
  <c r="F116" i="8"/>
  <c r="E116" i="8"/>
  <c r="D116" i="8"/>
  <c r="C116" i="8"/>
  <c r="C115" i="8"/>
  <c r="C114" i="8"/>
  <c r="C113" i="8"/>
  <c r="N112" i="8"/>
  <c r="M112" i="8"/>
  <c r="L112" i="8"/>
  <c r="K112" i="8"/>
  <c r="J112" i="8"/>
  <c r="I112" i="8"/>
  <c r="H112" i="8"/>
  <c r="G112" i="8"/>
  <c r="F112" i="8"/>
  <c r="E112" i="8"/>
  <c r="D112" i="8"/>
  <c r="C112" i="8"/>
  <c r="C111" i="8"/>
  <c r="C110" i="8"/>
  <c r="C109" i="8"/>
  <c r="N107" i="8"/>
  <c r="M107" i="8"/>
  <c r="L107" i="8"/>
  <c r="K107" i="8"/>
  <c r="J107" i="8"/>
  <c r="I107" i="8"/>
  <c r="H107" i="8"/>
  <c r="G107" i="8"/>
  <c r="F107" i="8"/>
  <c r="E107" i="8"/>
  <c r="D107" i="8"/>
  <c r="C107" i="8"/>
  <c r="C106" i="8"/>
  <c r="C105" i="8"/>
  <c r="N104" i="8"/>
  <c r="M104" i="8"/>
  <c r="L104" i="8"/>
  <c r="K104" i="8"/>
  <c r="J104" i="8"/>
  <c r="I104" i="8"/>
  <c r="H104" i="8"/>
  <c r="G104" i="8"/>
  <c r="F104" i="8"/>
  <c r="E104" i="8"/>
  <c r="D104" i="8"/>
  <c r="C104" i="8"/>
  <c r="C103" i="8"/>
  <c r="C102" i="8"/>
  <c r="C101" i="8"/>
  <c r="C100" i="8"/>
  <c r="N99" i="8"/>
  <c r="M99" i="8"/>
  <c r="L99" i="8"/>
  <c r="K99" i="8"/>
  <c r="J99" i="8"/>
  <c r="I99" i="8"/>
  <c r="H99" i="8"/>
  <c r="G99" i="8"/>
  <c r="F99" i="8"/>
  <c r="E99" i="8"/>
  <c r="D99" i="8"/>
  <c r="C99" i="8"/>
  <c r="N98" i="8"/>
  <c r="M98" i="8"/>
  <c r="L98" i="8"/>
  <c r="K98" i="8"/>
  <c r="J98" i="8"/>
  <c r="I98" i="8"/>
  <c r="H98" i="8"/>
  <c r="G98" i="8"/>
  <c r="F98" i="8"/>
  <c r="E98" i="8"/>
  <c r="D98" i="8"/>
  <c r="C98" i="8"/>
  <c r="C97" i="8"/>
  <c r="C96" i="8"/>
  <c r="C95" i="8"/>
  <c r="C94" i="8"/>
  <c r="C93" i="8"/>
  <c r="C92" i="8"/>
  <c r="C91" i="8"/>
  <c r="N90" i="8"/>
  <c r="M90" i="8"/>
  <c r="L90" i="8"/>
  <c r="K90" i="8"/>
  <c r="J90" i="8"/>
  <c r="I90" i="8"/>
  <c r="H90" i="8"/>
  <c r="G90" i="8"/>
  <c r="F90" i="8"/>
  <c r="E90" i="8"/>
  <c r="D90" i="8"/>
  <c r="C90" i="8"/>
  <c r="C89" i="8"/>
  <c r="N88" i="8"/>
  <c r="M88" i="8"/>
  <c r="L88" i="8"/>
  <c r="K88" i="8"/>
  <c r="J88" i="8"/>
  <c r="I88" i="8"/>
  <c r="H88" i="8"/>
  <c r="G88" i="8"/>
  <c r="F88" i="8"/>
  <c r="E88" i="8"/>
  <c r="D88" i="8"/>
  <c r="C88" i="8"/>
  <c r="C87" i="8"/>
  <c r="N86" i="8"/>
  <c r="M86" i="8"/>
  <c r="L86" i="8"/>
  <c r="K86" i="8"/>
  <c r="J86" i="8"/>
  <c r="I86" i="8"/>
  <c r="H86" i="8"/>
  <c r="G86" i="8"/>
  <c r="F86" i="8"/>
  <c r="E86" i="8"/>
  <c r="D86" i="8"/>
  <c r="C86" i="8"/>
  <c r="N85" i="8"/>
  <c r="M85" i="8"/>
  <c r="L85" i="8"/>
  <c r="K85" i="8"/>
  <c r="J85" i="8"/>
  <c r="I85" i="8"/>
  <c r="H85" i="8"/>
  <c r="G85" i="8"/>
  <c r="F85" i="8"/>
  <c r="E85" i="8"/>
  <c r="D85" i="8"/>
  <c r="C85" i="8"/>
  <c r="C84" i="8"/>
  <c r="C83" i="8"/>
  <c r="C82" i="8"/>
  <c r="C81" i="8"/>
  <c r="C80" i="8"/>
  <c r="N79" i="8"/>
  <c r="M79" i="8"/>
  <c r="L79" i="8"/>
  <c r="K79" i="8"/>
  <c r="J79" i="8"/>
  <c r="I79" i="8"/>
  <c r="H79" i="8"/>
  <c r="G79" i="8"/>
  <c r="F79" i="8"/>
  <c r="E79" i="8"/>
  <c r="D79" i="8"/>
  <c r="C79" i="8"/>
  <c r="C78" i="8"/>
  <c r="C77" i="8"/>
  <c r="C76" i="8"/>
  <c r="N75" i="8"/>
  <c r="M75" i="8"/>
  <c r="L75" i="8"/>
  <c r="K75" i="8"/>
  <c r="J75" i="8"/>
  <c r="I75" i="8"/>
  <c r="H75" i="8"/>
  <c r="G75" i="8"/>
  <c r="F75" i="8"/>
  <c r="E75" i="8"/>
  <c r="D75" i="8"/>
  <c r="C75" i="8"/>
  <c r="C74" i="8"/>
  <c r="C73" i="8"/>
  <c r="C72" i="8"/>
  <c r="N71" i="8"/>
  <c r="M71" i="8"/>
  <c r="L71" i="8"/>
  <c r="K71" i="8"/>
  <c r="J71" i="8"/>
  <c r="I71" i="8"/>
  <c r="H71" i="8"/>
  <c r="G71" i="8"/>
  <c r="F71" i="8"/>
  <c r="E71" i="8"/>
  <c r="D71" i="8"/>
  <c r="C71" i="8"/>
  <c r="C70" i="8"/>
  <c r="N69" i="8"/>
  <c r="M69" i="8"/>
  <c r="L69" i="8"/>
  <c r="K69" i="8"/>
  <c r="J69" i="8"/>
  <c r="I69" i="8"/>
  <c r="H69" i="8"/>
  <c r="G69" i="8"/>
  <c r="F69" i="8"/>
  <c r="E69" i="8"/>
  <c r="D69" i="8"/>
  <c r="C69" i="8"/>
  <c r="N68" i="8"/>
  <c r="M68" i="8"/>
  <c r="L68" i="8"/>
  <c r="K68" i="8"/>
  <c r="J68" i="8"/>
  <c r="I68" i="8"/>
  <c r="H68" i="8"/>
  <c r="G68" i="8"/>
  <c r="F68" i="8"/>
  <c r="E68" i="8"/>
  <c r="D68" i="8"/>
  <c r="C68" i="8"/>
  <c r="C67" i="8"/>
  <c r="C66" i="8"/>
  <c r="N65" i="8"/>
  <c r="M65" i="8"/>
  <c r="L65" i="8"/>
  <c r="K65" i="8"/>
  <c r="J65" i="8"/>
  <c r="I65" i="8"/>
  <c r="H65" i="8"/>
  <c r="G65" i="8"/>
  <c r="F65" i="8"/>
  <c r="E65" i="8"/>
  <c r="D65" i="8"/>
  <c r="C65" i="8"/>
  <c r="C64" i="8"/>
  <c r="C63" i="8"/>
  <c r="C62" i="8"/>
  <c r="N61" i="8"/>
  <c r="M61" i="8"/>
  <c r="L61" i="8"/>
  <c r="K61" i="8"/>
  <c r="J61" i="8"/>
  <c r="I61" i="8"/>
  <c r="H61" i="8"/>
  <c r="G61" i="8"/>
  <c r="F61" i="8"/>
  <c r="E61" i="8"/>
  <c r="D61" i="8"/>
  <c r="C61" i="8"/>
  <c r="N60" i="8"/>
  <c r="M60" i="8"/>
  <c r="L60" i="8"/>
  <c r="K60" i="8"/>
  <c r="J60" i="8"/>
  <c r="I60" i="8"/>
  <c r="H60" i="8"/>
  <c r="G60" i="8"/>
  <c r="F60" i="8"/>
  <c r="E60" i="8"/>
  <c r="D60" i="8"/>
  <c r="C60" i="8"/>
  <c r="C59" i="8"/>
  <c r="C58" i="8"/>
  <c r="C57" i="8"/>
  <c r="C56" i="8"/>
  <c r="C55" i="8"/>
  <c r="C54" i="8"/>
  <c r="C53" i="8"/>
  <c r="C52" i="8"/>
  <c r="N51" i="8"/>
  <c r="M51" i="8"/>
  <c r="L51" i="8"/>
  <c r="K51" i="8"/>
  <c r="J51" i="8"/>
  <c r="I51" i="8"/>
  <c r="H51" i="8"/>
  <c r="G51" i="8"/>
  <c r="F51" i="8"/>
  <c r="E51" i="8"/>
  <c r="D51" i="8"/>
  <c r="C51" i="8"/>
  <c r="C50" i="8"/>
  <c r="C49" i="8"/>
  <c r="C48" i="8"/>
  <c r="C47" i="8"/>
  <c r="C46" i="8"/>
  <c r="C45" i="8"/>
  <c r="N44" i="8"/>
  <c r="M44" i="8"/>
  <c r="L44" i="8"/>
  <c r="K44" i="8"/>
  <c r="J44" i="8"/>
  <c r="I44" i="8"/>
  <c r="H44" i="8"/>
  <c r="G44" i="8"/>
  <c r="F44" i="8"/>
  <c r="E44" i="8"/>
  <c r="D44" i="8"/>
  <c r="C44" i="8"/>
  <c r="N43" i="8"/>
  <c r="M43" i="8"/>
  <c r="L43" i="8"/>
  <c r="K43" i="8"/>
  <c r="J43" i="8"/>
  <c r="I43" i="8"/>
  <c r="H43" i="8"/>
  <c r="G43" i="8"/>
  <c r="F43" i="8"/>
  <c r="E43" i="8"/>
  <c r="D43" i="8"/>
  <c r="C43" i="8"/>
  <c r="C42" i="8"/>
  <c r="C41" i="8"/>
  <c r="N40" i="8"/>
  <c r="M40" i="8"/>
  <c r="L40" i="8"/>
  <c r="K40" i="8"/>
  <c r="J40" i="8"/>
  <c r="I40" i="8"/>
  <c r="H40" i="8"/>
  <c r="G40" i="8"/>
  <c r="F40" i="8"/>
  <c r="E40" i="8"/>
  <c r="D40" i="8"/>
  <c r="C40" i="8"/>
  <c r="C39" i="8"/>
  <c r="C38" i="8"/>
  <c r="N37" i="8"/>
  <c r="M37" i="8"/>
  <c r="L37" i="8"/>
  <c r="K37" i="8"/>
  <c r="J37" i="8"/>
  <c r="I37" i="8"/>
  <c r="H37" i="8"/>
  <c r="G37" i="8"/>
  <c r="F37" i="8"/>
  <c r="E37" i="8"/>
  <c r="D37" i="8"/>
  <c r="C37" i="8"/>
  <c r="C36" i="8"/>
  <c r="C35" i="8"/>
  <c r="N34" i="8"/>
  <c r="M34" i="8"/>
  <c r="L34" i="8"/>
  <c r="K34" i="8"/>
  <c r="J34" i="8"/>
  <c r="I34" i="8"/>
  <c r="H34" i="8"/>
  <c r="G34" i="8"/>
  <c r="F34" i="8"/>
  <c r="E34" i="8"/>
  <c r="D34" i="8"/>
  <c r="C34" i="8"/>
  <c r="C33" i="8"/>
  <c r="C32" i="8"/>
  <c r="N31" i="8"/>
  <c r="M31" i="8"/>
  <c r="L31" i="8"/>
  <c r="K31" i="8"/>
  <c r="J31" i="8"/>
  <c r="I31" i="8"/>
  <c r="H31" i="8"/>
  <c r="G31" i="8"/>
  <c r="F31" i="8"/>
  <c r="E31" i="8"/>
  <c r="D31" i="8"/>
  <c r="C31" i="8"/>
  <c r="C30" i="8"/>
  <c r="N29" i="8"/>
  <c r="M29" i="8"/>
  <c r="L29" i="8"/>
  <c r="K29" i="8"/>
  <c r="J29" i="8"/>
  <c r="I29" i="8"/>
  <c r="H29" i="8"/>
  <c r="G29" i="8"/>
  <c r="F29" i="8"/>
  <c r="E29" i="8"/>
  <c r="D29" i="8"/>
  <c r="C29" i="8"/>
  <c r="N28" i="8"/>
  <c r="M28" i="8"/>
  <c r="L28" i="8"/>
  <c r="K28" i="8"/>
  <c r="J28" i="8"/>
  <c r="I28" i="8"/>
  <c r="H28" i="8"/>
  <c r="G28" i="8"/>
  <c r="F28" i="8"/>
  <c r="E28" i="8"/>
  <c r="D28" i="8"/>
  <c r="C28" i="8"/>
  <c r="C27" i="8"/>
  <c r="C26" i="8"/>
  <c r="N25" i="8"/>
  <c r="M25" i="8"/>
  <c r="L25" i="8"/>
  <c r="K25" i="8"/>
  <c r="J25" i="8"/>
  <c r="I25" i="8"/>
  <c r="H25" i="8"/>
  <c r="G25" i="8"/>
  <c r="F25" i="8"/>
  <c r="E25" i="8"/>
  <c r="D25" i="8"/>
  <c r="C25" i="8"/>
  <c r="C24" i="8"/>
  <c r="N23" i="8"/>
  <c r="M23" i="8"/>
  <c r="L23" i="8"/>
  <c r="K23" i="8"/>
  <c r="J23" i="8"/>
  <c r="I23" i="8"/>
  <c r="H23" i="8"/>
  <c r="G23" i="8"/>
  <c r="F23" i="8"/>
  <c r="E23" i="8"/>
  <c r="D23" i="8"/>
  <c r="C23" i="8"/>
  <c r="C22" i="8"/>
  <c r="N21" i="8"/>
  <c r="M21" i="8"/>
  <c r="L21" i="8"/>
  <c r="K21" i="8"/>
  <c r="J21" i="8"/>
  <c r="I21" i="8"/>
  <c r="H21" i="8"/>
  <c r="G21" i="8"/>
  <c r="F21" i="8"/>
  <c r="E21" i="8"/>
  <c r="D21" i="8"/>
  <c r="C21" i="8"/>
  <c r="C20" i="8"/>
  <c r="N19" i="8"/>
  <c r="M19" i="8"/>
  <c r="L19" i="8"/>
  <c r="K19" i="8"/>
  <c r="J19" i="8"/>
  <c r="I19" i="8"/>
  <c r="H19" i="8"/>
  <c r="G19" i="8"/>
  <c r="F19" i="8"/>
  <c r="E19" i="8"/>
  <c r="D19" i="8"/>
  <c r="C19" i="8"/>
  <c r="C18" i="8"/>
  <c r="C17" i="8"/>
  <c r="N16" i="8"/>
  <c r="M16" i="8"/>
  <c r="L16" i="8"/>
  <c r="K16" i="8"/>
  <c r="J16" i="8"/>
  <c r="I16" i="8"/>
  <c r="H16" i="8"/>
  <c r="G16" i="8"/>
  <c r="F16" i="8"/>
  <c r="E16" i="8"/>
  <c r="D16" i="8"/>
  <c r="C16" i="8"/>
  <c r="C15" i="8"/>
  <c r="C14" i="8"/>
  <c r="C13" i="8"/>
  <c r="N12" i="8"/>
  <c r="M12" i="8"/>
  <c r="L12" i="8"/>
  <c r="K12" i="8"/>
  <c r="J12" i="8"/>
  <c r="I12" i="8"/>
  <c r="H12" i="8"/>
  <c r="G12" i="8"/>
  <c r="F12" i="8"/>
  <c r="E12" i="8"/>
  <c r="D12" i="8"/>
  <c r="C12" i="8"/>
  <c r="C11" i="8"/>
  <c r="C10" i="8"/>
  <c r="C9" i="8"/>
  <c r="N8" i="8"/>
  <c r="M8" i="8"/>
  <c r="L8" i="8"/>
  <c r="K8" i="8"/>
  <c r="J8" i="8"/>
  <c r="I8" i="8"/>
  <c r="H8" i="8"/>
  <c r="G8" i="8"/>
  <c r="F8" i="8"/>
  <c r="E8" i="8"/>
  <c r="D8" i="8"/>
  <c r="C8" i="8"/>
  <c r="C7" i="8"/>
  <c r="C6" i="8"/>
  <c r="N5" i="8"/>
  <c r="M5" i="8"/>
  <c r="L5" i="8"/>
  <c r="K5" i="8"/>
  <c r="J5" i="8"/>
  <c r="I5" i="8"/>
  <c r="H5" i="8"/>
  <c r="G5" i="8"/>
  <c r="F5" i="8"/>
  <c r="E5" i="8"/>
  <c r="D5" i="8"/>
  <c r="C5" i="8"/>
  <c r="C4" i="8"/>
  <c r="N3" i="8"/>
  <c r="M3" i="8"/>
  <c r="L3" i="8"/>
  <c r="K3" i="8"/>
  <c r="J3" i="8"/>
  <c r="I3" i="8"/>
  <c r="H3" i="8"/>
  <c r="G3" i="8"/>
  <c r="F3" i="8"/>
  <c r="E3" i="8"/>
  <c r="D3" i="8"/>
  <c r="C3" i="8"/>
  <c r="N2" i="8"/>
  <c r="M2" i="8"/>
  <c r="L2" i="8"/>
  <c r="K2" i="8"/>
  <c r="J2" i="8"/>
  <c r="I2" i="8"/>
  <c r="H2" i="8"/>
  <c r="G2" i="8"/>
  <c r="F2" i="8"/>
  <c r="E2" i="8"/>
  <c r="D2" i="8"/>
  <c r="C2" i="8"/>
  <c r="A38" i="1"/>
</calcChain>
</file>

<file path=xl/sharedStrings.xml><?xml version="1.0" encoding="utf-8"?>
<sst xmlns="http://schemas.openxmlformats.org/spreadsheetml/2006/main" count="1415" uniqueCount="439">
  <si>
    <t>Credit</t>
  </si>
  <si>
    <t>Common Issues</t>
  </si>
  <si>
    <t>All common issues have been checked for and addressed.</t>
  </si>
  <si>
    <t>All affirmative responses are supported.</t>
  </si>
  <si>
    <t>Credit timeframe is correct.</t>
  </si>
  <si>
    <t>Figures are consistent with other credits.</t>
  </si>
  <si>
    <t>All URLs are functioning and valid.</t>
  </si>
  <si>
    <t>1st Review Status</t>
  </si>
  <si>
    <t>Reviewer Comments &amp; Recommended Actions - 1st Review</t>
  </si>
  <si>
    <t>Institution Response - 1st Review</t>
  </si>
  <si>
    <t>2nd Review Status</t>
  </si>
  <si>
    <t>Reviewer Comments &amp; Recommended Actions - 2nd Review</t>
  </si>
  <si>
    <t>Institution Response - 2nd Review</t>
  </si>
  <si>
    <t>Final Status</t>
  </si>
  <si>
    <t>AC 1: Academic Courses - Inventory</t>
  </si>
  <si>
    <t xml:space="preserve">Definitions for "sustainability courses" and "courses that include sustainability" should be followed. In particular, sustainability courses must address sustainability as an integrated concept encompassing social/economic AND environmental/ecological dimensions. Common mistake is to count courses that only address the social component of sustainability (e.g. Social Work, International Relations) as a Sustainability Course even when environment/ecology is not referenced.  </t>
  </si>
  <si>
    <t xml:space="preserve">Inventory should include, at minimum, the title, department (or equivalent), and level of each course (i.e. undergraduate or graduate), as well as a brief course description (or rationale for why the course is being included). </t>
  </si>
  <si>
    <t xml:space="preserve">The count of courses reported under the credit should be consistent with the count included in the inventory. Valid inconsistencies must be clarified in the Notes field. </t>
  </si>
  <si>
    <t>Number of academic departments should be consistent across IC 3, AC 1.</t>
  </si>
  <si>
    <t>AC 2: Learning Outcomes</t>
  </si>
  <si>
    <t xml:space="preserve">Responses should reference learning outcomes (e.g., "the student will demonstrate...". General program overview statements, mission/vision/values statements, or general methodology statements are not sufficient. According to the credit criteria, "learning outcomes are distinct from the aims of learning in that learning outcomes are concerned with the achievements of the learner rather than with the overall intentions of the teacher". </t>
  </si>
  <si>
    <t>Not applicable</t>
  </si>
  <si>
    <t>In order to meet credit criteria, "learning outcomes do not necessarily have to use the term “sustainability”, but they must collectively address sustainability as an integrated concept having social/economic dimensions of sustainability as well as environmental/ecological dimensions."</t>
  </si>
  <si>
    <t>If outcomes are not established for courses, institutions may count graduates from sustainability-focused programs that require the successful completion of one or more sustainability courses (i.e., courses in which the primary and explicit focus is on sustainability as reported for the Academic Courses credit). This means that graduates from programs that make such courses optional to complete the major or only require courses that include sustainability-related courses should be excluded.</t>
  </si>
  <si>
    <t>AC 3: Undergraduate Program</t>
  </si>
  <si>
    <t>Sustainability-focused programs concentrate on sustainability as an integrated concept, including its social, economic, and environmental dimensions (at minimum, social and environmental dimensions should be evident). The sustainability focus of such a program should be explicit in the program title or description.</t>
  </si>
  <si>
    <t>Valid URLs are required for each program.</t>
  </si>
  <si>
    <t>AC 4: Graduate Program</t>
  </si>
  <si>
    <t>AC 5: Immersive Experience</t>
  </si>
  <si>
    <t xml:space="preserve">The immersive program must concentrate on sustainability, including its social, economic, and environmental dimensions; and/or examine an issue or topic using sustainability as a lens. </t>
  </si>
  <si>
    <t>Immersive programs must be longer than one week in duration. Sustainability-focused immersive programs that are shorter in duration may be claimed under AC 8: Campus as a Living Laboratory.</t>
  </si>
  <si>
    <t>AC 6: Sustainability Literacy Assessment</t>
  </si>
  <si>
    <t>Assessment must cover sustainability literacy rather than sustainability-related values, behaviors or beliefs. An institution may use a single instrument that addresses sustainability literacy, culture, and/or engagement to meet the criteria for this credit if at least ten questions or a third of the assessment focuses on student knowledge of sustainability topics and challenges.</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</si>
  <si>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</si>
  <si>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</si>
  <si>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AC 7: Incentives for Developing Courses</t>
  </si>
  <si>
    <t>Any programs or initiatives must specifically incentivize sustainability in the curriculum. General faculty development or course development programs do not count, unless there is a clear connection to sustainability.</t>
  </si>
  <si>
    <t>AC 8: Campus as a Living Laboratory</t>
  </si>
  <si>
    <t xml:space="preserve">If highlighting student co-curricular activities, employment opportunities and internships, there must be a clear curricular or learning component reflected in the description. </t>
  </si>
  <si>
    <t>To count, an initiative must contribute to positive sustainability outcomes and the description provided should reflect that.</t>
  </si>
  <si>
    <t>AC 9: Academic Research</t>
  </si>
  <si>
    <t xml:space="preserve">Number of academic departments should be equal to IC 3 or lower under AC 9. </t>
  </si>
  <si>
    <t>The minimum inventory criteria is to include names and department affiliations of all faculty and staff members engaged in sustainability research.</t>
  </si>
  <si>
    <t>The research inventory should be a comprehensive list rather than a sample. Faculty and department counts should be consistent.</t>
  </si>
  <si>
    <t>AC 10: Support for Research</t>
  </si>
  <si>
    <t>Student and faculty support - In order to count, sustainability research programs must "specifically aim to increase student/faculty sustainability research". General research support programs that also include sustainability are not sufficient.</t>
  </si>
  <si>
    <t>Inter-, Trans- and Multi-Disciplinary Research - Response must indicate that the institution has published written policies and procedures that give positive recognition to interdisciplinary, transdisciplinary, and multidisciplinary research during faculty promotion and/or tenure decisions.</t>
  </si>
  <si>
    <t xml:space="preserve">Library support - Sufficient detail on library support for sustainability research and learning must be provided. Examples of sustainability support may include research guides, materials selection policies and practices, curriculum development efforts, sustainability literacy promotion, and/or e-learning objects focused on sustainability. </t>
  </si>
  <si>
    <t>AC 11: Access to Research</t>
  </si>
  <si>
    <t>There must be an open access policy, guideline or statement in place at the institution.</t>
  </si>
  <si>
    <t xml:space="preserve">If the policy doesn't mandate open access (with or without opt out), there must be some indication that the institution provides financial support to support open access. </t>
  </si>
  <si>
    <t>There must be an open access research repository at the institution (or system) level.</t>
  </si>
  <si>
    <t>2.1 Review Template</t>
  </si>
  <si>
    <t>Executive Letter</t>
  </si>
  <si>
    <t>The Google Sheets version of this template is available as "View Only". To access an editable version, please select "Make a Copy" under the File menu above.</t>
  </si>
  <si>
    <t>A letter from a president, chancellor or other high-ranking official (VP, provost, etc.) should be submitted with each STARS report (You will be prompted to upload the file during the final submission steps). See recent Knowledge Base article: https://aashe-stars.uservoice.com/knowledgebase/articles/377421-when-and-how-do-i-upload-the-required-executive-l Note: A file with a long file name may not upload correctly.</t>
  </si>
  <si>
    <t>Instructions</t>
  </si>
  <si>
    <t>IC 1: Institutional Boundary</t>
  </si>
  <si>
    <t>Institution Type for U.S. institutions should match Carnegie Data (with the exception of Tribal and Special Focus Institutions, which should fall under one of the other options). See https://nces.ed.gov/ipeds/datacenter/InstitutionByName.aspx</t>
  </si>
  <si>
    <t xml:space="preserve">As part of our efforts to continuously improve STARS data quality and the reporting process, AASHE is releasing a STARS Review Template alongside changes to an existing credit. Institutions pursuing the revised Pre-Submission Review exemplary practice can now receive points in STARS for conducting either independent or internal review, as long as the standard template is used. The template highlights common issues that AASHE staff have identified during standard post-submission reviews.Through this effort, we hope to learn of the impact that a standardized review process has on STARS data quality and accuracy.  </t>
  </si>
  <si>
    <t>Benefits of Participating</t>
  </si>
  <si>
    <t>Rationale for excluding any of the listed features from the institutional boundary should be clarified.</t>
  </si>
  <si>
    <t>Use of the template will help institutions identify potential issues, which will result in higher quality content in current and future reports, fewer issues post-submission, and quicker turnaround time leading to report publication and rating.</t>
  </si>
  <si>
    <t>IC 2: Operational Characteristics</t>
  </si>
  <si>
    <t xml:space="preserve">Gross floor area and energy intensive building space should be consistent across IC 2, OP 1, OP 3, OP 5, OP 22. </t>
  </si>
  <si>
    <t>Institutions completing independent or internal review will earn STARS points by completing the Pre-Submission Review exemplary practice credit.</t>
  </si>
  <si>
    <t>Peer reviewers can help their institution earn points under the Inter-Campus Collaboration credit in STARS.</t>
  </si>
  <si>
    <t>Endowment size is equal to or less than amount reported for "Total value of the investment pool" under PA 9: Sustainable Investment.</t>
  </si>
  <si>
    <t>Published reports that underwent independent or internal review will be recognized in AASHE’s annual STARS publication, the Sustainable Campus Index.</t>
  </si>
  <si>
    <t>Total campus area should be consistent across IC 2, OP 9.</t>
  </si>
  <si>
    <t>IC 3: Academics &amp; Demographics</t>
  </si>
  <si>
    <t>About Independent and Internal Review</t>
  </si>
  <si>
    <t>Fulltime equivalent fields for students and faculty should be lower than headcount fields. The only way these figures would be identical is if the institution had no part-time employees and/or students.</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</si>
  <si>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</si>
  <si>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</si>
  <si>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</si>
  <si>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</si>
  <si>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</si>
  <si>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Number of academic departments should be consistent across IC 3, AC 1 (may be equal or lower under AC 9)</t>
  </si>
  <si>
    <t>About the Template</t>
  </si>
  <si>
    <t>Weighted campus user (WCU) figures should be consistenty across IC 3, OP 1, OP 19, OP 22
- Full-time equivalent of employees should also match under PA 14
- Employee headcount should also match under EN 7</t>
  </si>
  <si>
    <t>1. This template includes information on common issues identified for each STARS credit, along with standard items to look out for throughout STARS.</t>
  </si>
  <si>
    <t>Number of students enrolled for credit should be consistent across IC 3 and EN 1 (may be equal to or lower under EN 13).</t>
  </si>
  <si>
    <t>2. The template is organized with separate tabs for each STARS Category:</t>
  </si>
  <si>
    <t xml:space="preserve">     a. Institutional Characteristics (IC)</t>
  </si>
  <si>
    <t xml:space="preserve">     b. Academics (AC)</t>
  </si>
  <si>
    <t xml:space="preserve">     c. Engagement (EN)</t>
  </si>
  <si>
    <t xml:space="preserve">     d. Operations (OP)</t>
  </si>
  <si>
    <t xml:space="preserve">     e. Planning &amp; Administration (PA)</t>
  </si>
  <si>
    <t xml:space="preserve">     f. Innovation &amp; Leadership (IN)</t>
  </si>
  <si>
    <t xml:space="preserve">3. Reviewers should complete each Category Tab (the ALL tab is not editable and is provided to access a summary of full results). </t>
  </si>
  <si>
    <t>Getting Started</t>
  </si>
  <si>
    <t>1. Once reviewer(s) has/have been identified, they should receive an editable copy of this template.</t>
  </si>
  <si>
    <t xml:space="preserve">     a. STARS Website includes a Google Sheets and Excel version available for download. </t>
  </si>
  <si>
    <t xml:space="preserve">     b. Reviewers should be given access to the Institution's report in the STARS Reporting Tool if they do not already have access. See "Users" tab under "My Summary" section of Reporting Tool. </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</si>
  <si>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</si>
  <si>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</si>
  <si>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</si>
  <si>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</si>
  <si>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EN 1: Student Educator's Program</t>
  </si>
  <si>
    <t xml:space="preserve">     d. The STARS liaison is responsible for addressing the reviewer questions through edits and clarifications in the STARS Reporting Tool. Reviewer should check that responses now satisfy credit criteria in any areas that were marked as requiring revision.</t>
  </si>
  <si>
    <t xml:space="preserve">     e. Multiple rounds of review may be needed (see hidden columns for 2nd review status and comments). </t>
  </si>
  <si>
    <t>Number of students enrolled for credit should be consistent across IC 3, EN 1, EN 13</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</si>
  <si>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</si>
  <si>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indicated in the last column of the sheet. </t>
  </si>
  <si>
    <t xml:space="preserve">     h. The reviewer must submit an upload affirming that the reviewer responsibilities outlined in the Exemplary Practice credit criteria have been fully addressed.</t>
  </si>
  <si>
    <t xml:space="preserve">     i. A final version of the completed STARS Review Template and copies of Reviewer Affirmations must be uploaded under the Pre-Submission Review exemplary practice credit.</t>
  </si>
  <si>
    <t>Reviewer Information</t>
  </si>
  <si>
    <t>Primary reviewer information. See optional reviewer fields (below) if more than one individual has reviewed the report.</t>
  </si>
  <si>
    <t>Reviewer 1</t>
  </si>
  <si>
    <t>Name:</t>
  </si>
  <si>
    <t>Type of Review:</t>
  </si>
  <si>
    <t>Title &amp; Organization:</t>
  </si>
  <si>
    <t>Email (optional):</t>
  </si>
  <si>
    <t>Comments (optional):</t>
  </si>
  <si>
    <t>Other Reviewer(s) (Optional)</t>
  </si>
  <si>
    <t xml:space="preserve">All programs must have a clearly defined peer-to-peer component. To count, peer-to-peer-focused education programs should train students to become “experts” in a certain sustainability-focused topic, and these experts then train their peers on these topics.
</t>
  </si>
  <si>
    <t xml:space="preserve">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 </t>
  </si>
  <si>
    <t>Reviewer 2</t>
  </si>
  <si>
    <t>Data outliers and over-counting should be avoided (e.g., if programs listed only cover residence halls, it is unlikely that all students are covered if an institution also has off-campus students).</t>
  </si>
  <si>
    <t>EN 2: Student Orientation</t>
  </si>
  <si>
    <t xml:space="preserve">Descriptive fields must support affirmative responses. If transfer and/or entering graduate students is checked, then the description should back this up. </t>
  </si>
  <si>
    <t>Reviewer 3</t>
  </si>
  <si>
    <t>EN 3: Student Life</t>
  </si>
  <si>
    <t>Reviewer 4</t>
  </si>
  <si>
    <t xml:space="preserve">Student Groups - Response should reference sustainability-related student clubs or other groups (e.g., Sustainability Club, Sierra Club). Participation in committees is covered under PA 1, whereas student governance is covered under PA 3. </t>
  </si>
  <si>
    <t>Student-Run Enterprises - Response must affirm that the effort is a business or related enterprise. If not, it is just another student group and should instead be counted in the Student Group section.</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</si>
  <si>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</si>
  <si>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 xml:space="preserve">Wilderness and Outdoors Programs - Response must affirm that the wilderness/outdoor program follows Leave No Trace Principles. </t>
  </si>
  <si>
    <t xml:space="preserve">Sustainability-Related Themes - Response must affirm that sustainability-related themes were chosen for themed semesters, years, or first-year experiences (e.g. choosing a sustainability-related book for common reading). Basic outreach campaigns are not sufficient. </t>
  </si>
  <si>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</si>
  <si>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 xml:space="preserve">Other Programs and Initiatives - Intent of this section is to capture student efforts that are not already covered in the other sections of this credit or in other credits. Basic outreach campains should not be referenced, since they are covered under EN 5. </t>
  </si>
  <si>
    <t>EN 4: Outreach Materials &amp; Publications</t>
  </si>
  <si>
    <t>Student Research Publication - Response must reference a sustainability-focused research publication or other written material, not general student research support, which is covered under the Research subcategory.</t>
  </si>
  <si>
    <t>Sustainability Newsletter - Response must reference an actual newsletter (as opposed to a section of a website, which is covered in the preceeding section).</t>
  </si>
  <si>
    <t xml:space="preserve">Student Newspaper Coverage - Response must reference a student newspaper. There must be regular coverage of sustainability in the main student newspaper, either through a regular column or a reporter assigned to the sustainability beat. Occasional news stories in the student paper are not sufficient. </t>
  </si>
  <si>
    <t>Green Buildings Signage - Response must reference building signage that highlights green building features</t>
  </si>
  <si>
    <t>Sustainable Food Systems Information - Response must reference signage and/or brochures that include information about sustainable food systems. Reporting on initiatives isn't sufficient and is covered in the Food &amp; Dining credits.</t>
  </si>
  <si>
    <t>Sustainable Grounds Signage - Response must reference signage on the grounds about sustainable groundskeeping and/or landscaping strategies employed. Reporting on initiatives isn't sufficient and is covered in the Grounds credits.</t>
  </si>
  <si>
    <t>Guide for Commuters - Response must reference a published guide for commuters about how to use more sustainable methods of transportation. Reporting on initiatives isn't sufficient and is covered in the Transportation credits.</t>
  </si>
  <si>
    <t>Materials for Cyclists and Pedestrians - Response must reference published navigation and educational tools for bicyclists and pedestrians. Reporting on initiatives isn't sufficient and is covered in the Transportation credits.</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</si>
  <si>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</si>
  <si>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EN 5: Outreach Campaign</t>
  </si>
  <si>
    <t xml:space="preserve">Descriptive fields must support affirmative responses. If Yes response is provided for faculty and/or students, the descriptive response must allude to how the campaign targets each group. </t>
  </si>
  <si>
    <t>EN 6: Assessing Sustainability Culture</t>
  </si>
  <si>
    <t>Assessment must cover sustainability-related values, behaviors or beliefs rather than sustainability literacy. An institution may use a single instrument that addresses sustainability literacy, culture, and/or engagement to meet the criteria for this credit if at least ten questions or a third of the assessment focuses on culture, behavior and engagement.</t>
  </si>
  <si>
    <t>If "The entire campus community (students, staff and faculty), directly or by representative sample..." is selected, descriptive information must explain how a each of the three groups was targeted. If there is indication that certain groups were not assessed (e.g., the assessment is sent to students only), response should be changed to "A subset of the campus community..."</t>
  </si>
  <si>
    <t>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t>
  </si>
  <si>
    <t>Assessment should cover multiple sustainability topics. (An assessment for transportation alone is not sufficient.)</t>
  </si>
  <si>
    <t>EN 7: Employee Educators Program</t>
  </si>
  <si>
    <t>Employee headcount should be consistent between EN 7 and IC 3.</t>
  </si>
  <si>
    <t>All programs must have a clearly defined peer-to-peer component. To count, peer-to-peer-focused education programs should train employees to become “experts” in a certain sustainability-focused topic, and these experts then train their peers on these topics. Otherwise, an initiative may instead count as something else (training, outreach campaign, planning committee).</t>
  </si>
  <si>
    <t>Data outliers and over-counting should be avoided (e.g., if programs listed only cover faculty, it is unlikely that all employees are covered).</t>
  </si>
  <si>
    <t>EN 8: Employee Orientation</t>
  </si>
  <si>
    <t xml:space="preserve">Descriptive fields must support affirmative responses. If 100 percent of employees are covered, then the description should back this up. </t>
  </si>
  <si>
    <t>EN 9: Staff Professional Development</t>
  </si>
  <si>
    <t xml:space="preserve">- This credit focuses on formal professional development and training opportunities, for example as delivered by trainers, managers, sustainability staff, and external organizations. Informal programs are not sufficient. </t>
  </si>
  <si>
    <t>- Peer-to-peer educator programs and employee outreach campaigns are recognized in the Employee Educators Program and Outreach Campaign credits, respectively and should only be reported in this credit if such programs are formally recognized by the institution as professional development and training, for example in employee performance reviews.</t>
  </si>
  <si>
    <t>EN 10: Community Partnerships</t>
  </si>
  <si>
    <t>Intent of the credit is to highlight formal partnerships with community organizations, rather than institutional initiatives that benefit the community.</t>
  </si>
  <si>
    <t>Partnerships must be formal at the institutional level (not sufficient if individuals or student groups form a partnership).</t>
  </si>
  <si>
    <t>The descriptive field must provide supporting information to affirm how the institution supports the partnership materially or financially (minimum criteria for all partnerships)</t>
  </si>
  <si>
    <t>The descriptive field must provide supporting information to support affirmative responses for each of the following:
a) The partnership is multi-year or ongoing, rather than a short-term project or event;
b) The partnership simultaneously supports all three dimensions of sustainability;
c) The partnership is inclusive and participatory, i.e., underrepresented groups and/or vulnerable populations are engaged as equal partners</t>
  </si>
  <si>
    <t>EN 11: Inter-Campus Collaboration</t>
  </si>
  <si>
    <t xml:space="preserve">Intent of this credit is to recognize institutions that "collaborate with other colleges or universities to help build campus sustainability broadly." Therefore, responses should always focus on inter-campus collaboration. </t>
  </si>
  <si>
    <t>OP 1: Greenhouse Gas Emissions</t>
  </si>
  <si>
    <t>Weighted campus user (WCU) figures should be consistent across IC 3, OP 1, OP 19, OP 22. Discrepancies should be clarified under Notes.</t>
  </si>
  <si>
    <t>Submitted a case study - In order to count, a case study or the equivalent that highlights campus sustainability experiences, lessons learned or best practices must have been submitted in the previous year to an external higher education sustainability resource center or awards program.</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</si>
  <si>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</si>
  <si>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All initiatives must have a clear sustainability focus (e.g. reference ecological and social dimensions of sustainability).</t>
  </si>
  <si>
    <t>EN 12: Continuing Education</t>
  </si>
  <si>
    <t xml:space="preserve">Part 1 should reference sustainability-focused continuing education courses, whereas Part 2 should reference sustainability-focused programs in continuing education. While definitions may vary, responses should generally align with common definitions of courses and programs. </t>
  </si>
  <si>
    <t xml:space="preserve">Gross floor area and energy intensive building space should be consistent across IC 2, OP 1, OP 3, OP 5 and OP 22. </t>
  </si>
  <si>
    <t>Part 1, Courses - Must reference continuing education courses (rather than courses for degree seeking students, which are covered under AC 1)</t>
  </si>
  <si>
    <t>Uploaded inventory should provide clear indication of Scope 1, 2 and 3 emissions. If indicating that certain Scope 3 emissions are included, then the inventory must reflect this. Otherwise, Scope 3 responses should be updated to "None" as appropriate.</t>
  </si>
  <si>
    <t>Part 1, Course inventory - For each course, the inventory must provide at minimum the title and department (or equivalent) of the course and a brief description of the course.</t>
  </si>
  <si>
    <t xml:space="preserve">Check for data outliers in Gross Scope 1 and Scope 2 GHG emissions between Performance Year and Baseline Year. Any significant outliers should be clarified in the descriptive fields or Notes section. </t>
  </si>
  <si>
    <t xml:space="preserve">Part 1, Course inventory - The count of courses reported under the credit should be consistent with the count included in the inventory. Valid inconsistencies must be clarified in the Notes field. </t>
  </si>
  <si>
    <t xml:space="preserve">Check for double-counting or confusion between carbon offsets and renewable energy credits (they are not the same, but both are reported under this credit). Emissions data should not be adjusted based on benefits of carbon offsets and RECs, since this is already included in the credit calculation. </t>
  </si>
  <si>
    <t>Part 2, Programs - Make sure the programs they are listing are continuing education programs (standard degree-granting programs don't count, and instead are covered under AC 3 and AC 4).</t>
  </si>
  <si>
    <t xml:space="preserve">Carbon Offsets - Response under "A brief description of the offsets in each category reported above, including vendor, project source, verification program and contract timeframes" should include the necessary detail and support all areas where a number above 0 is entered. </t>
  </si>
  <si>
    <t>Part 2, Programs - Continuing education programs must be available to the general public to count (not just faculty/staff/students/alumni)</t>
  </si>
  <si>
    <t>Renewable Energy Certificates - Response under "A brief description of the offsets in each category reported above, including vendor, project source, verification program and contract timeframes" should provide sufficient detail if a number above 0 is entered. RECs/GOs that have not been third-party verified do not count.</t>
  </si>
  <si>
    <t>PA 1: Sustainability Coordination</t>
  </si>
  <si>
    <t>EN 13: Community Service</t>
  </si>
  <si>
    <t>Descriptive responses must support affirmative responses.</t>
  </si>
  <si>
    <t>Number of students enrolled for credit should be equal to or lower than what is reported in IC 3 and EN 1. Institutions may exclude non-credit, continuing education, and/or part-time students from EN 13.</t>
  </si>
  <si>
    <t xml:space="preserve">Start and End dates for Baseline Year and Performance Year must be valid (i.e., Baseline start date must be before Baseline end date, etc.). Baseline year may be any year from 2005 to the present. Older baselines (1990-2004) may be applied if they are adopted as part of the institution's sustainability plans or policies, or in the context of other reporting obligations. Institutions should avoid reporting a peak emissions year as their Baseline simply to increase scores. </t>
  </si>
  <si>
    <t>OP 2: Outdoor Air Quality</t>
  </si>
  <si>
    <t xml:space="preserve">Part 1 - According to the credit criteria, Policies and guidelines that support cleaner and more fuel-efficient fleet vehicles and more sustainable commuting options are covered by credits in the Transportation subcategory. This section of the credit focuses on other efforts such as prohibiting vehicle idling, restrictions on the use of powered lawn care equipment, and similar strategies. </t>
  </si>
  <si>
    <t>EN 14: Participation in Public Policy</t>
  </si>
  <si>
    <t xml:space="preserve">This credit recognizes institutions that promote sustainability through public policy advocacy. In order to count, the policy advocacy must have the implicit or explicit support of the institution’s top administrators and/or governing bodies. </t>
  </si>
  <si>
    <t>OP 3: Buildings Operations &amp; Maintenance</t>
  </si>
  <si>
    <t>Gross floor area and energy intensive building space should be consistent with IC 2. A lower number may be reported under OP 3 if the institution excluded certain types of occupied space (parking garages, stairwells, etc.) from this credit but not others.  Likewise, buildings for which certification is pending may be excluded from the calculations for this credit for up to 2 years following registration with LEED or another rating system.</t>
  </si>
  <si>
    <t>PA 2: Sustainability Planning</t>
  </si>
  <si>
    <t xml:space="preserve">Institutions should reference “current and formal plans to advance sustainability”, such as strategic plans, campus master plans, sustainability plans, etc. Informal or planned initiatives do not count. </t>
  </si>
  <si>
    <t xml:space="preserve">Responses must relate to policy advocacy at the Municipal/local, State/provincial/regional, National, and/or International levels. Community partnerships or outreach campaigns are covered in other credits and should not be referenced here unless there is an explicity policy advocacy focus. </t>
  </si>
  <si>
    <t>EN 15: Trademark Licensing</t>
  </si>
  <si>
    <t>If membership in Workers Rights Consortium is indicated, there should be some documentation. Check to see if institution is a current member at http://www.workersrights.org/about/as.asp</t>
  </si>
  <si>
    <t xml:space="preserve">LEED O+M Certification - This credit recognizes LEED O+M certification rather than the more common LEED BD+C standard, which is recognized in OP 4. Response under "A brief description of the green building rating system(s) used and/or a list or sample of certified buildings and ratings" should clarify the rating system and levels. </t>
  </si>
  <si>
    <t xml:space="preserve">Uncertified Space, Indoor Air Quality Management - A published IAQ policy or protocol should include, at minimum: Regular auditing or monitoring, A mechanism for occupants to register complaints, and Action plans to implement any corrective measures required in response to audits, monitoring or complaints. Simply referencing IAQ or indicating there is a standard is not sufficient. </t>
  </si>
  <si>
    <t>Uncertified Space, Green Cleaning - Response must reference a published green cleaning policy, program or contract (informal unpublished programs are generally not sufficient).</t>
  </si>
  <si>
    <t>Uncertified Space, Energy &amp; Water Management and Benchmarking - According to the credit criteria, "Energy and water management and benchmarking programs include dashboards, analytics tools, and other mechanisms to assess performance, set goals, create and implement action plans, and evaluate progress." Responses referencing strategies for energy efficiency and water conservation rather than management and benchmarking are not sufficient.</t>
  </si>
  <si>
    <t xml:space="preserve">Responses under Measurable Sustainability Objectives should reference some form of measurable objective, and must cite the name of the plan where it is found. Simply referencing an external document is not sufficient. </t>
  </si>
  <si>
    <t>OP 4: Building Design &amp; Construction</t>
  </si>
  <si>
    <t xml:space="preserve">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consistenty with OP 3 or IC 2 gross square footage should be avoided or clarified. </t>
  </si>
  <si>
    <t>PA 3: Governance</t>
  </si>
  <si>
    <t>If membership in Fair Labor Association is indicated, there should be some documentation. Check to see if institution is a current member at http://www.fairlabor.org/affiliates/colleges-universities</t>
  </si>
  <si>
    <t>Part 1: Responses for "Do the institution’s students/staff/faculty members have an elected representative on the institution’s highest governing body?" should reference membership on the highest governing body (usually a Board of Regents or Board of Trustees). Simply having reps on the Board is not sufficient. There must also be support indicating that representatives are elected by their peers to the Board.</t>
  </si>
  <si>
    <t>According to credit timeframe, 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</si>
  <si>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 xml:space="preserve">If reporting independent standards, one or more of the following areas must be covered and referenced: Impacts on the surrounding site, Energy consumption, Building-level energy metering, Usage of environmentally preferable materials, Indoor environmental quality, Water consumption, Building-level water metering. Uploaded/linked files or descriptive response under "The green building guidelines or policies" should support affirmative responses. </t>
  </si>
  <si>
    <t>OP 5: Building Energy Consumption</t>
  </si>
  <si>
    <t>Part 2: Response under "The policies and procedures" must affirm "written policies and procedures to identify and engage external stakeholders (i.e. local residents) in land use planning, capital investment projects, and other institutional decisions that affect the community".</t>
  </si>
  <si>
    <t xml:space="preserve">Total energy consumption figures between OP 5 and OP 6 should match. Notes field should explain any discrepancies. </t>
  </si>
  <si>
    <t>Yes/No responses for Local government and/or educational organizations, Private sector organizations, and Civil society should be affirmed under the field, "A brief description of the bodies and mechanisms through which external stakeholders are engaged in institutional governance..."</t>
  </si>
  <si>
    <t>PA 4: Diversity &amp; Equity Coordination</t>
  </si>
  <si>
    <t>Part 1: Response must reference a diversity and equity committee, office, and/or officer</t>
  </si>
  <si>
    <t>Data outlier: Response of zero under "Energy from all other sources (excluding transportation fuels)"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</si>
  <si>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 xml:space="preserve">Gross floor area and Energy-intensive building space figures between OP 5 and IC 2 should be equal. Figures in OP 5 can be slightly lower if outdoor energy from parking garages/stadiums, etc is metered separately and excluded under OP 5. Notes field should explain any discrepancies. </t>
  </si>
  <si>
    <t xml:space="preserve">Site-source ratio - US institutions should use 3.14, Canadian institutions should use 2.25. Any deviation should be clarified in the Notes field. </t>
  </si>
  <si>
    <t>Part 2: Response must support affirmative responses. If "All" is selected, response must show indication that the training is required or that tracking indicates that all individuals of a particular group have completed an optional training.</t>
  </si>
  <si>
    <t>OP 6: Clean &amp; Renewable Energy</t>
  </si>
  <si>
    <t>PA 5: Assessing Diversity &amp; Equity</t>
  </si>
  <si>
    <t xml:space="preserve">Response under "Total energy consumption (all sources, excluding transportation fuels), performance year" should be consistent with what is reported under OP 5. Notes field should explain any discrepancies. </t>
  </si>
  <si>
    <t>PA 6: Support for Underrepresented Groups</t>
  </si>
  <si>
    <t xml:space="preserve">Responses must be relevant for the topic (1: Non-discrimination statement; 2: Bias response; 3) Recruiting from underrepresented groups; 4) Mentoring, counseling and support; 5) Support for Future Faculty. </t>
  </si>
  <si>
    <t>Grid mix reported by a utility does not count toward the credit (grid mix may be reported in optional fields under this credit).</t>
  </si>
  <si>
    <t>Responses should align with the correct option: 
Option 1 - Renewable electricity generated on site (e.g., rooftop solar panels)
Option 2 - Non-electric renewable energy generated on-site (biofuel for heat)
Option 3 - Renewable electricity generated by off-site projects (investment in off-site solar)
Option 4 - Third-party certified RECs, GOs and/or similar renewable energy products</t>
  </si>
  <si>
    <t xml:space="preserve">Data outliers or unusually high numbers should be supported in the descriptive responses. </t>
  </si>
  <si>
    <t>OP 7: Food &amp; Bev Purchasing</t>
  </si>
  <si>
    <t xml:space="preserve">Inventory format -  This credit requires a completed STARS Food and Beverage Purchasing Inventory (https://docs.google.com/spreadsheets/d/1SjVHpab23dbtbg_MlXO9hrn7AMkrqymUucqU0ilM1k4/edit#gid=1645450095); an itemized inventory based on output from the Real Food Calculator; or an alternative inventory that includes for each product: Product vendor, Product label/brand, Product description, The category in which the product qualifies (Third Party Verified or Local &amp; Community Based), and Information justifying inclusion. </t>
  </si>
  <si>
    <t xml:space="preserve">Under Recruiting from underrepresented groups and Mentoring, counseling and support, information in the descriptive fields must support all affirmative responses. Example: if students, faculty and staff are all checked, the response under the descriptive field must reference all three. </t>
  </si>
  <si>
    <t xml:space="preserve">Support for future faculty - Response should reference programs to help students attain doctoral degrees or otherwise obtain careers in academia. Responses on employee recruitment or other types of support for underrepresented students should be omitted from this section, but could probably fit under one of the preceding sections. </t>
  </si>
  <si>
    <t>PA 7: Affordability &amp; Access</t>
  </si>
  <si>
    <t>Foods must be local AND community based, OR third-party certified to count. See definitions on 2-page classification guide (http://www.aashe.org/wp-content/uploads/2017/07/STARS-2.1-Food-and-Beverage-Purchasing-Criteria.pdf). Some institutions instead choose to report on their own standards for "local", often overlooking the community-based requirement.</t>
  </si>
  <si>
    <t>Purchases of non-edible food accessory products should not be included in calculations.</t>
  </si>
  <si>
    <t xml:space="preserve">Data outlier - A sustainable food purchasing percentage of 20% or more may indicate data entry errors or inconsistency in how criteria are applied. </t>
  </si>
  <si>
    <t>Data outlier for conventional animal products - Reporting less than 8% may indicate data entry errors or inconsistency in how criteria are applied.</t>
  </si>
  <si>
    <t xml:space="preserve">Part 2 - Data outliers should be clarified. </t>
  </si>
  <si>
    <t>OP 8: Sustainable Dining</t>
  </si>
  <si>
    <t>PA 8: Committee on Investor Responsibility</t>
  </si>
  <si>
    <t>Descriptive responses should support responses for staff, faculty and student representation. Any areas not clarified should be updated to No.</t>
  </si>
  <si>
    <t xml:space="preserve">Sustainable Dining Policy - Must include specific criteria to support the procurement of environmentally and socially preferable food and beverage products and/or includes guidelines to reduce or minimize the adverse environmental and social impacts of dining operations. Basic "sustainability commitment" websites are generally not sufficient). </t>
  </si>
  <si>
    <t>Low-Impact Dining Events - Response must reference actual events rather than food offerings.</t>
  </si>
  <si>
    <t>Sustainability-Themed Meals - Response should reference themed meals rather than offerings or signage.</t>
  </si>
  <si>
    <t>Sustainability-Themed Outlet - Response should reference a sustainability-themed food outlet. Conventional food outlets that also offer sustainable options are not sufficient.</t>
  </si>
  <si>
    <t>Outreach and Education - Response should reference outreach and education efforts not already mentioned under this credit (e.g., talking about signage is not sufficient, since it's referenced above)</t>
  </si>
  <si>
    <t>Other Initiatives - Intent of this section is to capture student efforts that are not already covered in the other sections of this credit or in other credits.</t>
  </si>
  <si>
    <t>OP 9: Landscape Management</t>
  </si>
  <si>
    <t>PA 9: Sustainable Investment</t>
  </si>
  <si>
    <t xml:space="preserve">Total value of the investment pool should be equal to or higher than what is reported under IC 2 for Endowment Size (endowment is a part of total investment pool). </t>
  </si>
  <si>
    <t>Responses under the table, "Figures required to calculate the total area of managed grounds" should avoid double-counting (e.g. same number entered for IPM, organic care). High data outliers should be clarified. Land managed under an IPM program that is also organic should be reported at the higher tier (organic).</t>
  </si>
  <si>
    <t xml:space="preserve">Integrated Pest Management (IPM) Program - Response must reference the four components of an IPM plan. </t>
  </si>
  <si>
    <t xml:space="preserve">Part 1 - Response under "A brief description..." must reference each category of sustainable investment. Check for errors in how investments were classified. </t>
  </si>
  <si>
    <t>Organic Program - Response must affirm that the space has eliminated the use of inorganic fertilizers and chemical pesticides, fungicides and herbicides in favor of ecologically preferable materials.</t>
  </si>
  <si>
    <t xml:space="preserve">Part 1 - Data outliers in value of sustainable holdings should be clarified. </t>
  </si>
  <si>
    <t>OP 10: Biodiversity</t>
  </si>
  <si>
    <t>Part 2 - Descriptive responses must support affirmative responses.</t>
  </si>
  <si>
    <t>All descriptive responses must support affirmative responses.</t>
  </si>
  <si>
    <t>PA 10: Investment Disclosure</t>
  </si>
  <si>
    <t>The investment disclosure must provide the amount invested in each fund and/or company, and it must be updated annually. It is not sufficient to provide a financial summary that provides aggregated investment information. It is not sufficient to do a one-time disclosure that is not annually updated.</t>
  </si>
  <si>
    <t>OP 11: Sustainable Procurement</t>
  </si>
  <si>
    <t>Part 1: There must be a general purchasing policy that references environmental and/or social preferences (commodity-specific policies are covered under Part 3).</t>
  </si>
  <si>
    <t>PA 11: Employee Compensation</t>
  </si>
  <si>
    <t>Part 1 - Check for low outliers under "The local living wage", and to ensure that the correct figure was included (2 Adults 2 Children). Anything below $12 should be double-checked. http://livingwage.mit.edu/</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</si>
  <si>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</si>
  <si>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3: Descriptions must reference actual policies rather than practices, which are recognized elsewhere in STARS. The last field for "Other" must be a valid commodity-specific guideline not covered above. </t>
  </si>
  <si>
    <t>OP 12: Electronics Purchasing</t>
  </si>
  <si>
    <t>The products counted must pertain to EPEAT certification.</t>
  </si>
  <si>
    <t xml:space="preserve">Part 2 - If Yes, percentage must be entered. </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</si>
  <si>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Institutions must include regular part-time and full-time workers.</t>
  </si>
  <si>
    <t>PA 12: Assessing Employee Satisfaction</t>
  </si>
  <si>
    <t>Descriptive responses must support affirmative responses and should explain how a representative sample was reached. Watch for outliers (high percentages) without sufficient detail.</t>
  </si>
  <si>
    <t>OP 13: Cleaning Products Purchasing</t>
  </si>
  <si>
    <t xml:space="preserve">The products counted must be Green Seal or UL ECOLOGO certified and/or Safer Choice labeled (or local equivalents for institutions outside the U.S. and Canada). </t>
  </si>
  <si>
    <t>PA 13: Wellness Program</t>
  </si>
  <si>
    <t>Response for a "A brief description of the institution’s wellness and/or employee assistance program(s)" should reference wellness opportunities for all stakeholders identified (students, faculty, staff).</t>
  </si>
  <si>
    <t>OP 14: Office Paper Purchasing</t>
  </si>
  <si>
    <t>Check for data outliers (e.g., all FSC certified).</t>
  </si>
  <si>
    <t>PA 14: Workplace Health &amp; Safety</t>
  </si>
  <si>
    <t>OP 15: Campus Fleet</t>
  </si>
  <si>
    <t>Number reported under "Total number of vehicles" must be inclusive of all vehicles (not just those that are more sustainable. Data outliers (80-100%) should be clarified.</t>
  </si>
  <si>
    <t>OP 16: Student Commute Modal Split</t>
  </si>
  <si>
    <t>Full-time equivalent of employees should be consistent between PA 14 and IC 3.</t>
  </si>
  <si>
    <t>There should be some indication of the timeframe of the commuting assessment (must be within last three years)</t>
  </si>
  <si>
    <t>Survey must reach a representative sample (e.g., assessing students in a single class isn't sufficient)</t>
  </si>
  <si>
    <t>OP 17: Employee Commute Modal Split</t>
  </si>
  <si>
    <t>Innovation A - D</t>
  </si>
  <si>
    <t>Innovation credits are open-ended and reserved for new, extraordinary, unique, groundbreaking, or uncommon outcomes, policies, and practices that address sustainability challenges and are not covered by an existing credit or exemplary practice option.</t>
  </si>
  <si>
    <t>Survey must reach representative sample (e.g., assessing employees in a single department isn't sufficient)</t>
  </si>
  <si>
    <t>OP 18: Support for Sustainable Transportation</t>
  </si>
  <si>
    <t>The innovative practice, policy, program, or outcome must be ongoing or have occurred within the three years prior to the anticipated date of submission.</t>
  </si>
  <si>
    <t>The innovative practice or program has to be something that the institution has already implemented; planned activities do not count.</t>
  </si>
  <si>
    <t xml:space="preserve">While the practices that led to receiving an award may be appropriate for an innovation credit, winning awards and/or high sustainability rankings in other assessments is not, in and of itself, grounds for an innovation credit. </t>
  </si>
  <si>
    <t>When the innovation is part of a partnership, the summary provided must clearly describe the institution’s role in the innovation.</t>
  </si>
  <si>
    <t>Ensure that innovative initiatives are not already covered in an existing STARS credit. Community Partnerships are commonly referenced for IN, so they must demonstrate that the initiative goes above and beyond the Community Partnerships credit.</t>
  </si>
  <si>
    <t>IN 1: Sustainability Course Designation</t>
  </si>
  <si>
    <t>Intent of this exemplary practice is to recognize institutions that go above and beyond the AC 1 criteria by formalizing sustainability course listings for current and prospective students in the course catalog or similar. Responses must provide documentation that a public sustainability catalog of courses is accessible to students (e.g., a sustainability "filter" in an online catalog or a sustainability "tag" in a printed catalog). Highlighting a list of courses offered through a sustainability program or providing a website that lists sustainability courses is not sufficient.</t>
  </si>
  <si>
    <t xml:space="preserve">Response under "Does the institution provide secure bicycle storage (not including office space), shower facilities, and lockers for bicycle commuters?" should indicate that these amenities are co-located within a single facility (if they are not, the response should be updated to No). </t>
  </si>
  <si>
    <t>IN 2: NSSE Sustainability Education Consortium</t>
  </si>
  <si>
    <t>Participation in the NSSE Sustainability Education Consortium must be documented. Common mistake is to reference participation in the general NSSE survey, but not NSSE's sustainability consortium. See recent lists at http://nsse.indiana.edu/html/consortia_list.cfm?consFlag=yes&amp;consortiayear=2017#SEC</t>
  </si>
  <si>
    <t>IN 3: Academy &amp; Industry Connections</t>
  </si>
  <si>
    <t xml:space="preserve">To count, the policies or guidelines must address ALL of the following: 1) Require that all significant consulting contracts (e.g. those worth $5,000 or more a year) be reported to a standing committee charged with reviewing and managing individual and institutional conflicts of interest; 2) Prohibit faculty, students, postdoctoral fellows, medical residents, and other academic professionals from engaging in industry-led “ghostwriting” or “ghost authorship”; 3) Prohibit participation in sponsored research that restricts investigator access to the complete study data or that limits investigators’ ability to verify the accuracy and validity of final reported results; and 4) Ban confidential corporate research (i.e. research that cannot be published). 
Note: Check for keywords in documentation like "ghost", "conflict", "confidential", etc. </t>
  </si>
  <si>
    <t>IN 4: Green Athletics</t>
  </si>
  <si>
    <t>Descriptive response should support each affirmative response indicated at the top of the credit (at least four).</t>
  </si>
  <si>
    <t xml:space="preserve">Response under "Does the institution provide short-term bicycle parking for all occupied buildings and makes long-term bicycle storage available for students who live on-site" should provide indication that long-term bicycle storage is available for students who live on-site. Outdoor bike racks are not sufficient to count as long-term storage. </t>
  </si>
  <si>
    <t>Response under "A brief description of the bicycle and pedestrian plan or policy" must affirm that institution have a bicycle and pedestrian plan or policy (or adhere to a local community plan/policy) that sets standards and practices for campus streets to enable safe access for all users.</t>
  </si>
  <si>
    <t>OP 19: Waste Minimization</t>
  </si>
  <si>
    <t>IN 5: Green Event Certification</t>
  </si>
  <si>
    <t>Weighted campus user (WCU) figures should be consistenty across IC 3, OP 1, OP 19, OP 22.</t>
  </si>
  <si>
    <t xml:space="preserve">Responses in the table for "Figures needed to determine total waste generated (and diverted)" should be checked for data outliers. Any outliers should be clarified. </t>
  </si>
  <si>
    <t>IN 6: Hospital Network</t>
  </si>
  <si>
    <t>Consistency with IC 1. Institutions may pursue this exemplary practice if they have "an affiliated healthcare facility within its STARS institutional boundary." This credit cannot be pursued if the facility is not included in the institutional boundary.</t>
  </si>
  <si>
    <t xml:space="preserve">If post-recycling residual conversion amounts are entered, institutions are required to include a valid response under "A brief description of the residual conversion facility, including affirmation that materials are sorted prior to conversion to recover recyclables and compostable materials". Single stream recycling is not the same as post-recycling residual conversion. </t>
  </si>
  <si>
    <t>Part 3 - Check for data outliers (e.g. 90 or above) for "Percentage of materials diverted from the landfill or incinerator by recycling, composting, donating or re-selling, performance year"</t>
  </si>
  <si>
    <t>IN 7: Fair Trade Campus</t>
  </si>
  <si>
    <t>Documentation on formal Fair Trade designation should be provided.</t>
  </si>
  <si>
    <t>OP 20: Construction &amp; Demolition Waste Diversion</t>
  </si>
  <si>
    <t>Data outlier - A response of zero tons of construction and demolition materials landfilled or incinerated is unlikely, and is probably provided when the institution does not know the exact amount. If exact amount cannot be determined, the credit should be updated to Not Pursuing.</t>
  </si>
  <si>
    <t>IN 8: Certified Green Cleaning</t>
  </si>
  <si>
    <t>Formal certification must have taken place. Adhering to green cleaning standards or use of certified green cleaning products is not sufficient. Institution and/or its primary cleaning services contractor uses a green cleaning program that is certified under one of the following:
- Green Seal’s Environmental Standard for Commercial Cleaning Services (GS-42),
- The International Sanitary Supply Association’s (ISSA’s) Cleaning Industry Management Standard for Green Buildings (CIMS-GB)
- Local equivalents for institutions outside the U.S. and Canada</t>
  </si>
  <si>
    <t>OP 21: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</si>
  <si>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</si>
  <si>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IN 9 Green Laboratories</t>
  </si>
  <si>
    <t>Intent of this credit is to recognize institutions that participate in a green laboratory benchmarking or certification program that covers at least three of the listed areas. Standard hazardous waste programs are covered under OP 21: Hazardous Waste Management. To pursue this exemplary practice, institutions must support affirmative responses in at least three areas within the list.</t>
  </si>
  <si>
    <t>IN 10: Sustainable Dining Certification</t>
  </si>
  <si>
    <t xml:space="preserve">Formal certification must have taken place from one of the approved programs on the list. </t>
  </si>
  <si>
    <t>Part 2 - Descriptive responses must support affirmative responses: 1: electronic waste generated by the institution; and/or 2: electronic waste generated by students. It is common to overlook referencing how e-waste generated by students is managed.</t>
  </si>
  <si>
    <t>IN 11: Grounds Certification</t>
  </si>
  <si>
    <t>Institutions must provide support for each certification with an affirmative response, either through URL or description. Check third-party certification sites to confirm (e.g., Tree Campus USA: https://www.arborday.org/programs/treecampususa/campuses.cfm).</t>
  </si>
  <si>
    <t>OP 22: Water Use</t>
  </si>
  <si>
    <t>Weighted campus user (WCU) figures should be consistent across IC 3, OP 1, OP 19, OP 22 and discrepancies should be clarified under Notes.</t>
  </si>
  <si>
    <t>IN 12: Pest Management Certification</t>
  </si>
  <si>
    <t>IN 13: Spend Analysis</t>
  </si>
  <si>
    <t xml:space="preserve">There must be indication that the institution has conducted a comprehensive spend analysis to assess the sustainability impacts of its purchasing across all significant commodity categories and has identified and prioritized opportunities for improvement. </t>
  </si>
  <si>
    <t>IN 14: Bike Friendly University</t>
  </si>
  <si>
    <t xml:space="preserve">Institutions must provide support for each certification with an affirmative response, either through URL or description. </t>
  </si>
  <si>
    <t xml:space="preserve">Gross floor area and energy intensive building space should be consistent across IC 2, OP 1, OP 3, OP 5, OP 22 and discrepancies should be clarified under Notes. </t>
  </si>
  <si>
    <t>Any data outliers in ratio between total and potable water use should be clarified under Notes.</t>
  </si>
  <si>
    <t>OP 23: Rainwater Management</t>
  </si>
  <si>
    <t>If institution is pursuing for 1 or 2 points (having a GI and LID policy for the whole campus or is less comprehensive, there must be information about a policy that covers GI and LID.</t>
  </si>
  <si>
    <t>IN 15: Stormwater Modeling</t>
  </si>
  <si>
    <t>Response must affirm that the institution uses stormwater modeling to assess the impact of LID practices and green infrastructure on campus. Simply referencing LID practices is not sufficient, as this is covered under OP 23: Stormwater Management.</t>
  </si>
  <si>
    <t>IN 16: Campus Water Balance</t>
  </si>
  <si>
    <t xml:space="preserve">Intent of this exemplary practice is to recognize institutions that assess whether total water use is sustainable given average precipitation, potential evapotranspiration, the campus/watershed area and other factors. Response must indicate that this has taken place. </t>
  </si>
  <si>
    <t>IN 17: Natural Wastewater Systems</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</si>
  <si>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</si>
  <si>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IN 18: Independent Review</t>
  </si>
  <si>
    <t xml:space="preserve">To count as an exemplary practice, the institution must have had a finalized version of its current STARS submission reviewed by an independent party, and must have addressed any inconsistencies identified by the reviewer(s) prior to submission. Check for documentation to back this up. </t>
  </si>
  <si>
    <t>IN 19: Community Stakeholder Engagement</t>
  </si>
  <si>
    <t xml:space="preserve">To count as an exemplary practice, a policy or framework must be in place that conforms to the AA1000 Stakeholder Engagement Standard. AA1000 must be mentioned. </t>
  </si>
  <si>
    <t>IN 20: Pay Scale Equity</t>
  </si>
  <si>
    <t>There must be documentation supporting the institution’s reported pay scale ratio.</t>
  </si>
  <si>
    <t>IN 21: Adjunct Faculty Compensation</t>
  </si>
  <si>
    <t>There must be documentation supporting the institution’s adjunct faculty pay rate.</t>
  </si>
  <si>
    <t>IN 22: Campus Pride Index</t>
  </si>
  <si>
    <t xml:space="preserve">Institutions must provide support that they received a Campus Pride Index rating at or above 4 STARS. It is always best to link to the recognition page on the Campus Pride Index (go to https://www.campusprideindex.org/search/index and search by state). </t>
  </si>
  <si>
    <t>IN 23: Serving Underrepresented Groups</t>
  </si>
  <si>
    <t>Institutions must be on one or more official lists for minority-serving institution, historically disadvantaged institution, indigenous institution, or the equivalent. If claiming the institution is a MSI, check this site to confirm: http://energy.gov/diversity/working-us/minority-serving-institutions</t>
  </si>
  <si>
    <t>Letter must be from president, chancellor or other high-ranking official (VP, provost, etc.). File with long file names may not upload correctly.</t>
  </si>
  <si>
    <t xml:space="preserve">Fulltime equivalent fields for students and faculty should be lower than headcount fields. The only way these figures would be identical is if the institution had no part-time employees and/or students. </t>
  </si>
  <si>
    <t>In order to meet credit criteria, "learning outcomes do not necessarily have to use the term “sustainability”, but they must collectively address sustainability as an integrated concept having social and environmental dimensions."</t>
  </si>
  <si>
    <t xml:space="preserve">Submitted a case study - In order to count, a case study must have been submitted for an award in partnership with other campuses. Case studies without other institution authors are not sufficient. General awards are not sufficient. Case studies not resulting in awards are not sufficient. </t>
  </si>
  <si>
    <t>Data outlier: Response of zero (or other very low response) under "Energy from all other sources (excluding transportation fuels)"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</si>
  <si>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 xml:space="preserve">Site-source ratio - Most US institutions should use 3.14, most Canadian institutions should use 2.25. Any deviation should be clarified in the Notes field. </t>
  </si>
  <si>
    <t>Grid mix reported by a utility does not count toward the credit (grid mix is reported under IC 2).</t>
  </si>
  <si>
    <t>Foods must be local AND community based, OR third-party certified to count. See definitions on 2-page classification guide (http://www.aashe.org/wp-content/uploads/2017/07/STARS-2.1-Food-and-Beverage-Purchasing-Criteria.pdf. Some institutions instead choose to report on their own standards for "local", often overlooking the community-based requirement.</t>
  </si>
  <si>
    <t xml:space="preserve">Sustainable Dining Policy - Must include specific criteria to support the procurement of
environmentally and socially preferable food and beverage products and/or includes guidelines to reduce or minimize the adverse environmental and social impacts of dining operations. Basic "sustainability commitment" websites are generally not sufficient). </t>
  </si>
  <si>
    <t xml:space="preserve">Responses under the table, "Figures required to calculate the total area of managed grounds" should avoid double-counting (e.g. same number entered for IPM, organic care). High data outliers should be clarified. </t>
  </si>
  <si>
    <t xml:space="preserve">Part 1: There must be a general purchasing policy that references environmental and/or social preferences (commodity-specific policies are covered under Part 3.
</t>
  </si>
  <si>
    <t xml:space="preserve">There should be some indication of the timeframe of the commuting assessment (must be within last three years)
</t>
  </si>
  <si>
    <t>Any data outliers in ratio between total and potable water use should be clarified.</t>
  </si>
  <si>
    <t xml:space="preserve">Institutions should reference “current and formal plans to advance sustainability”, such as strategic plans, campus master plans, sustainability plans, etc. Informal or planned inititiatives do not count. </t>
  </si>
  <si>
    <t xml:space="preserve">Part 1: Responses for "Do the institution’s students/staff/faculty members have an elected representative on the institution’s highest governing body?" should reference membership on the highest governing body (usually a Board of Regents or Board of Trustees). Simply having reps on the Board is not sufficient. There must also be support indicating that representatives are elected by their peers to the Board.
</t>
  </si>
  <si>
    <t xml:space="preserve">Part 1: Response must reference a diversity and equity committee, office, and/or officer
</t>
  </si>
  <si>
    <t xml:space="preserve">Under Recruiting from underrepresented groups and Mentoring, counseling and support, information in the descriptive fields must support all affirmative responses. Example: if students, faculty and staff are all checked, the Response under the descriptive field must reference all three. </t>
  </si>
  <si>
    <t xml:space="preserve">Part 1 - Check for low outliers under "The local living wage" (anything below $10 should be suspect). If suspect, compare against MIT living wage calculator for that locale: http://livingwage.mit.edu/
</t>
  </si>
  <si>
    <t xml:space="preserve">Part 2 - If Yes, percentage must be entered. 
</t>
  </si>
  <si>
    <t xml:space="preserve">Intent of this exemplary practice is to recognize institutions that go above and beyond the AC 1 criteria by formalizing sustainability course listings for current and prospective students in the course catalog or similar. Responses must provide documentation that a public sustainability catalog of courses is accessible to students. Providing a website that lists sustainability courses is not sufficient
</t>
  </si>
  <si>
    <t>Participation in the NSSE Sustainability Education Consortium must be documented. See recent lists at http://nsse.indiana.edu/html/consortia_list.cfm?consFlag=yes&amp;consortiayear=2017#SEC</t>
  </si>
  <si>
    <t>Requires revision</t>
  </si>
  <si>
    <t>Meets criteria</t>
  </si>
  <si>
    <t>Not Pursuing</t>
  </si>
  <si>
    <t>Suggestion for improvement</t>
  </si>
  <si>
    <t>All set</t>
  </si>
  <si>
    <t>There are no required URL's</t>
  </si>
  <si>
    <t>Unsure</t>
  </si>
  <si>
    <t>Respones are robust.</t>
  </si>
  <si>
    <t>Looks Good</t>
  </si>
  <si>
    <t>Sightlines was unable to collect the data required for faculty and staff.</t>
  </si>
  <si>
    <t>Looks good</t>
  </si>
  <si>
    <t>Provide more detail around the Green Sports Alliance - what it is, the presentation that was given and success metrics. Provide a URL with supporting documentation.</t>
  </si>
  <si>
    <t>Looks Good. It seems odd that no training was delivered to Faclty and staff.</t>
  </si>
  <si>
    <t>what requires revision? - KM</t>
  </si>
  <si>
    <t>The course inventory needs to be revised to contain: The Course Title, Department and Description. The inventory should contain only courses, not programs. Check the count that "Programs" were not included in the course listing. Update both counts accordingly.- We will need this information from Clemson-KM</t>
  </si>
  <si>
    <t>Headcount and FTE fields match. Check the numbers. Weighted campus users may need to be adjusted after the FTE and Headcount fields are adjusted. If so, adjust that number in OP1, OP19, OP22, IC3 and EN1 headcounts do not match. -Made edits to headcount. This does not have an effect on weighted campus users-- this is calculated using the FTE numbers. EN1 headcount updated to match IC -KM</t>
  </si>
  <si>
    <t>IC 3 tab shows 48 Academic Departments- AC 1 tab shows 190 academic departments and 49 Academic departments with at least one sustainability course,     I filtered on Y for Sustainability courses for both Grad and Undergrad- pasted the academic departments for both into a column and removed duplicates- calculating 61 total departments with at least one sustainability course- 49 entered into STars, same process done for courses, sustainability: 213, courses that include sustain: 173, Stars  has 141 and 139</t>
  </si>
  <si>
    <t>Updated so number of students is consistent between EN1 and IC3.</t>
  </si>
  <si>
    <t>Number of students does not match, IC3 is different from the EN credits. (IC 3 = 22307, EN = 24,387), does program train students to become "experts"? *more explanation needed for data outliers**</t>
  </si>
  <si>
    <t>Wellbeing and work- placing fitdesks around campus- What is name of research program? How is research being conducted and measured? Does physical health relate to sustainability? Is this a co-curricular activity with a learning component?----I don't see any URL</t>
  </si>
  <si>
    <t>New Employee link added to STARS.</t>
  </si>
  <si>
    <t>NO URL provided</t>
  </si>
  <si>
    <t>IC3 has been updated and now matches EN13 and EN1.</t>
  </si>
  <si>
    <t>IC3 does not match EN13 or EN1.</t>
  </si>
  <si>
    <t xml:space="preserve"> Vendor/Distributor added, updated workbook uploaded to STARS online.</t>
  </si>
  <si>
    <t xml:space="preserve">The worksheet does not include the Product Vendor. </t>
  </si>
  <si>
    <t>Provide the link for the LCCA. The description in incomplete without this information.</t>
  </si>
  <si>
    <t>Clemson is not claiming that "Institution employs LCCA as a matter of policy and standard practice when evaluating all energy- and water-using products, systems and building components" I also cannot find information about this anywhere online. I just checked STARS online reporting and the technical manual, neither of these state that a link is required.</t>
  </si>
  <si>
    <t xml:space="preserve">URL updated and saved on STARS submission. </t>
  </si>
  <si>
    <t>The URL for the Bicycle Policy does not work.</t>
  </si>
  <si>
    <t xml:space="preserve"> I couldn't find that plan onlinebut I did find additinoal information aboout hazardous waste treatment on campus and added that link to the notes section online</t>
  </si>
  <si>
    <t>A Waste Minimization Plan is mentioned. Please provide a copy of the URL for that plan.</t>
  </si>
  <si>
    <t>Check the Weighted Campus Users, was this number updated in IC3? Should it be updated?</t>
  </si>
  <si>
    <t xml:space="preserve">Uploaded PDF and provided link to PDF to STARS submission online. </t>
  </si>
  <si>
    <t>Policy 17 is mentioned as the driving force around Stormwater Management. Please supply the URL for the Plan</t>
  </si>
  <si>
    <t xml:space="preserve">Course Inventory provided in STARS submission for Part 1 only contains courses. Departments have been added for each. </t>
  </si>
  <si>
    <t>Updated with more details on information provided on this website</t>
  </si>
  <si>
    <t>Need more details on the Bicycle Program instead of just a reference to the website.</t>
  </si>
  <si>
    <t xml:space="preserve">What defines a business or related enterprise? Are Facebook links valid URLs? The URL provided for Sustainable Investment is under construction- may be temporary----- URL for Other programs not working- Facebook links are valid. Updated Other Programs URL. </t>
  </si>
  <si>
    <t>Sustainable Investment Fund URL still under construction. No strict guidelines for what defines a business or related enterpirse in technical manual, I think what really matters is whether or not it is student run.</t>
  </si>
  <si>
    <r>
      <t xml:space="preserve">Sustainaiblity courses do not inlude any duplicates (cross-listed courses), this is an additinoal filter I have added back into the coures inventory. Number entered in STARS accounts for this. I made revisions to the total number of academic departments to stay consistent across AC1, AC9, and IC3. The number of departments that offer sustainability courses has been updated to account for </t>
    </r>
    <r>
      <rPr>
        <b/>
        <sz val="10"/>
        <rFont val="Arial"/>
        <family val="2"/>
      </rPr>
      <t>departments that offer at least one sustainability courese and/or course that includes sustainability</t>
    </r>
    <r>
      <rPr>
        <sz val="10"/>
        <rFont val="Arial"/>
        <family val="2"/>
      </rPr>
      <t>.</t>
    </r>
  </si>
  <si>
    <t xml:space="preserve">Revisions made to the total number of academic departments to stay consistent across AC1, AC9, and IC3. </t>
  </si>
  <si>
    <t>This is the only information we were given. The only additional info I was able to find was the college this reaserch was conducted with (added to STARS online)</t>
  </si>
  <si>
    <t>Revisions made to the total number of academic departments to stay consistent across AC1, AC9, and IC3. Revisions made to Headcount. Weighted campus users calculation is not impacted by this. OP1, OP19, OP22, IC3 and EN1 are consistent.</t>
  </si>
  <si>
    <t>Number does not need to be updated.</t>
  </si>
  <si>
    <t>Cited and link to document added to each description.</t>
  </si>
  <si>
    <t>Energy Objectives: need to cite the plan. Travel Objectives: need to cite the plan. Recycling Objective: Need to cite the plan.</t>
  </si>
  <si>
    <t xml:space="preserve">Students are listed as Rep's on the BOT. However, the description does not indicate how they are elected. Is it by their peers? Provide a link for the JCUAB to add context for the policy. </t>
  </si>
  <si>
    <t>Added link for JCUAB and updated student section with election rules and provided a link.</t>
  </si>
  <si>
    <t>30% is the total number of employees assessed, meaning faculty makes up for 30% of all Clemson employees. I added in this clarificaiton to the STARS online submission.</t>
  </si>
  <si>
    <t>It looks like the COACHE survey was only issued to Faculty. 42% of faculty responded. Please check the overall response rate of 30%. Was this calculated by factoring in the staff numbers?</t>
  </si>
  <si>
    <t xml:space="preserve">Number of Academic Departments in AC9 does not match IC3. Add Pivot Tables to the inventory by Faculty/Department. This will show where the counts came from.  (AC-9 # Aca Dep. = 67, #Aca Dep Sust. = 63, IC3 #Aca Dep : 53) </t>
  </si>
  <si>
    <t>The only URL required is for the Sustainability Minor. It has been included and is functioning.</t>
  </si>
  <si>
    <t>What is a valid URL?</t>
  </si>
  <si>
    <t>Looks good.</t>
  </si>
  <si>
    <t>Best practice</t>
  </si>
  <si>
    <t xml:space="preserve">Could not locate information on-line about sustainability themed meals. Added a link to Aramark Green Thread. </t>
  </si>
  <si>
    <t xml:space="preserve">Is there a link available to the Aramark Green Thread? There is not enough detail around the Themed Meals - needs to indicate themed meals rather than individual offerings. </t>
  </si>
  <si>
    <t>Corrected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</si>
</sst>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b/>
      <sz val="9"/>
      <color rgb="FF000000"/>
      <name val="Arial"/>
      <family val="2"/>
    </font>
    <font>
      <b/>
      <sz val="9"/>
      <name val="Arial"/>
      <family val="2"/>
    </font>
    <font>
      <b/>
      <sz val="10"/>
      <name val="Arial"/>
      <family val="2"/>
    </font>
    <font>
      <sz val="10"/>
      <color rgb="FF000000"/>
      <name val="Arial"/>
      <family val="2"/>
    </font>
    <font>
      <sz val="10"/>
      <name val="Arial"/>
      <family val="2"/>
    </font>
    <font>
      <sz val="10"/>
      <color rgb="FFFFFFFF"/>
      <name val="Arial"/>
      <family val="2"/>
    </font>
    <font>
      <b/>
      <sz val="14"/>
      <name val="Arial"/>
      <family val="2"/>
    </font>
    <font>
      <i/>
      <sz val="10"/>
      <name val="Arial"/>
      <family val="2"/>
    </font>
    <font>
      <sz val="10"/>
      <name val="Arial"/>
      <family val="2"/>
    </font>
    <font>
      <b/>
      <sz val="12"/>
      <name val="Arial"/>
      <family val="2"/>
    </font>
    <font>
      <sz val="10"/>
      <name val="Arial"/>
      <family val="2"/>
    </font>
    <font>
      <b/>
      <sz val="10"/>
      <name val="Arial"/>
      <family val="2"/>
    </font>
    <font>
      <b/>
      <sz val="10"/>
      <name val="Arial"/>
      <family val="2"/>
    </font>
    <font>
      <u/>
      <sz val="10"/>
      <color rgb="FF0000FF"/>
      <name val="Arial"/>
      <family val="2"/>
    </font>
    <font>
      <sz val="10"/>
      <color rgb="FF333333"/>
      <name val="Arial"/>
      <family val="2"/>
    </font>
  </fonts>
  <fills count="8">
    <fill>
      <patternFill patternType="none"/>
    </fill>
    <fill>
      <patternFill patternType="gray125"/>
    </fill>
    <fill>
      <patternFill patternType="solid">
        <fgColor rgb="FFD0E0E3"/>
        <bgColor rgb="FFD0E0E3"/>
      </patternFill>
    </fill>
    <fill>
      <patternFill patternType="solid">
        <fgColor rgb="FFD9EAD3"/>
        <bgColor rgb="FFD9EAD3"/>
      </patternFill>
    </fill>
    <fill>
      <patternFill patternType="solid">
        <fgColor rgb="FF999999"/>
        <bgColor rgb="FF999999"/>
      </patternFill>
    </fill>
    <fill>
      <patternFill patternType="solid">
        <fgColor rgb="FFFFFFFF"/>
        <bgColor rgb="FFFFFFFF"/>
      </patternFill>
    </fill>
    <fill>
      <patternFill patternType="solid">
        <fgColor rgb="FFFFF2CC"/>
        <bgColor rgb="FFFFF2CC"/>
      </patternFill>
    </fill>
    <fill>
      <patternFill patternType="solid">
        <fgColor theme="5"/>
        <bgColor indexed="64"/>
      </patternFill>
    </fill>
  </fills>
  <borders count="1">
    <border>
      <left/>
      <right/>
      <top/>
      <bottom/>
      <diagonal/>
    </border>
  </borders>
  <cellStyleXfs count="1">
    <xf numFmtId="0" fontId="0" fillId="0" borderId="0"/>
  </cellStyleXfs>
  <cellXfs count="54">
    <xf numFmtId="0" fontId="0" fillId="0" borderId="0" xfId="0" applyFont="1" applyAlignment="1"/>
    <xf numFmtId="0" fontId="1" fillId="2" borderId="0" xfId="0" applyFont="1" applyFill="1" applyAlignment="1">
      <alignment wrapText="1"/>
    </xf>
    <xf numFmtId="0" fontId="2" fillId="2" borderId="0" xfId="0" applyFont="1" applyFill="1" applyAlignment="1">
      <alignment wrapText="1"/>
    </xf>
    <xf numFmtId="0" fontId="1" fillId="3" borderId="0" xfId="0" applyFont="1" applyFill="1" applyAlignment="1">
      <alignment horizontal="center" wrapText="1"/>
    </xf>
    <xf numFmtId="0" fontId="3" fillId="2" borderId="0" xfId="0" applyFont="1" applyFill="1" applyAlignment="1"/>
    <xf numFmtId="0" fontId="3" fillId="2" borderId="0" xfId="0" applyFont="1" applyFill="1" applyAlignment="1">
      <alignment wrapText="1"/>
    </xf>
    <xf numFmtId="0" fontId="4" fillId="0" borderId="0" xfId="0" applyFont="1" applyAlignment="1">
      <alignment wrapText="1"/>
    </xf>
    <xf numFmtId="0" fontId="5" fillId="0" borderId="0" xfId="0" applyFont="1" applyAlignment="1">
      <alignment wrapText="1"/>
    </xf>
    <xf numFmtId="0" fontId="5" fillId="0" borderId="0" xfId="0" applyFont="1" applyAlignment="1">
      <alignment wrapText="1"/>
    </xf>
    <xf numFmtId="0" fontId="5" fillId="0" borderId="0" xfId="0" applyFont="1" applyAlignment="1"/>
    <xf numFmtId="0" fontId="5" fillId="0" borderId="0" xfId="0" applyFont="1" applyAlignment="1"/>
    <xf numFmtId="0" fontId="6" fillId="4" borderId="0" xfId="0" applyFont="1" applyFill="1" applyAlignment="1">
      <alignment wrapText="1"/>
    </xf>
    <xf numFmtId="0" fontId="4" fillId="5" borderId="0" xfId="0" applyFont="1" applyFill="1" applyAlignment="1">
      <alignment wrapText="1"/>
    </xf>
    <xf numFmtId="0" fontId="4" fillId="5" borderId="0" xfId="0" applyFont="1" applyFill="1" applyAlignment="1">
      <alignment wrapText="1"/>
    </xf>
    <xf numFmtId="0" fontId="7" fillId="0" borderId="0" xfId="0" applyFont="1" applyAlignment="1">
      <alignment wrapText="1"/>
    </xf>
    <xf numFmtId="0" fontId="8" fillId="0" borderId="0" xfId="0" applyFont="1" applyAlignment="1">
      <alignment wrapText="1"/>
    </xf>
    <xf numFmtId="0" fontId="9" fillId="0" borderId="0" xfId="0" applyFont="1" applyAlignment="1"/>
    <xf numFmtId="0" fontId="4" fillId="0" borderId="0" xfId="0" applyFont="1" applyAlignment="1">
      <alignment wrapText="1"/>
    </xf>
    <xf numFmtId="0" fontId="8" fillId="6" borderId="0" xfId="0" applyFont="1" applyFill="1" applyAlignment="1">
      <alignment wrapText="1"/>
    </xf>
    <xf numFmtId="0" fontId="10" fillId="0" borderId="0" xfId="0" applyFont="1" applyAlignment="1"/>
    <xf numFmtId="0" fontId="12" fillId="0" borderId="0" xfId="0" applyFont="1" applyAlignment="1"/>
    <xf numFmtId="0" fontId="13" fillId="0" borderId="0" xfId="0" applyFont="1" applyAlignment="1"/>
    <xf numFmtId="0" fontId="11" fillId="0" borderId="0" xfId="0" applyFont="1" applyAlignment="1">
      <alignment wrapText="1"/>
    </xf>
    <xf numFmtId="0" fontId="4" fillId="5" borderId="0" xfId="0" applyFont="1" applyFill="1" applyAlignment="1">
      <alignment horizontal="left"/>
    </xf>
    <xf numFmtId="0" fontId="8" fillId="0" borderId="0" xfId="0" applyFont="1" applyAlignment="1"/>
    <xf numFmtId="0" fontId="10" fillId="0" borderId="0" xfId="0" applyFont="1" applyAlignment="1">
      <alignment wrapText="1"/>
    </xf>
    <xf numFmtId="0" fontId="5" fillId="0" borderId="0" xfId="0" applyFont="1" applyAlignment="1">
      <alignment wrapText="1"/>
    </xf>
    <xf numFmtId="0" fontId="5" fillId="0" borderId="0" xfId="0" applyFont="1" applyAlignment="1">
      <alignment wrapText="1"/>
    </xf>
    <xf numFmtId="0" fontId="5" fillId="0" borderId="0" xfId="0" applyFont="1" applyAlignment="1">
      <alignment wrapText="1"/>
    </xf>
    <xf numFmtId="0" fontId="5" fillId="0" borderId="0" xfId="0" applyFont="1" applyAlignment="1">
      <alignment wrapText="1"/>
    </xf>
    <xf numFmtId="0" fontId="5" fillId="0" borderId="0" xfId="0" applyFont="1" applyAlignment="1">
      <alignment wrapText="1"/>
    </xf>
    <xf numFmtId="0" fontId="5" fillId="0" borderId="0" xfId="0" applyFont="1" applyAlignment="1"/>
    <xf numFmtId="0" fontId="5" fillId="0" borderId="0" xfId="0" applyFont="1" applyAlignment="1">
      <alignment wrapText="1"/>
    </xf>
    <xf numFmtId="0" fontId="9" fillId="0" borderId="0" xfId="0" applyFont="1" applyAlignment="1"/>
    <xf numFmtId="0" fontId="0" fillId="0" borderId="0" xfId="0" applyFont="1" applyAlignment="1"/>
    <xf numFmtId="0" fontId="11" fillId="0" borderId="0" xfId="0" applyFont="1" applyAlignment="1">
      <alignment wrapText="1"/>
    </xf>
    <xf numFmtId="0" fontId="0" fillId="5" borderId="0" xfId="0" applyFont="1" applyFill="1" applyAlignment="1">
      <alignment wrapText="1"/>
    </xf>
    <xf numFmtId="0" fontId="10" fillId="0" borderId="0" xfId="0" applyFont="1" applyAlignment="1"/>
    <xf numFmtId="0" fontId="9" fillId="0" borderId="0" xfId="0" applyFont="1" applyAlignment="1">
      <alignment wrapText="1"/>
    </xf>
    <xf numFmtId="0" fontId="14" fillId="0" borderId="0" xfId="0" applyFont="1" applyAlignment="1">
      <alignment horizontal="left"/>
    </xf>
    <xf numFmtId="0" fontId="5" fillId="0" borderId="0" xfId="0" applyFont="1" applyAlignment="1"/>
    <xf numFmtId="0" fontId="5" fillId="0" borderId="0" xfId="0" applyFont="1" applyAlignment="1">
      <alignment wrapText="1"/>
    </xf>
    <xf numFmtId="0" fontId="0" fillId="0" borderId="0" xfId="0" applyFont="1" applyAlignment="1">
      <alignment wrapText="1"/>
    </xf>
    <xf numFmtId="0" fontId="4" fillId="0" borderId="0" xfId="0" applyFont="1" applyAlignment="1">
      <alignment wrapText="1"/>
    </xf>
    <xf numFmtId="0" fontId="6" fillId="4" borderId="0" xfId="0" applyFont="1" applyFill="1" applyAlignment="1">
      <alignment wrapText="1"/>
    </xf>
    <xf numFmtId="0" fontId="5" fillId="0" borderId="0" xfId="0" applyFont="1" applyFill="1" applyAlignment="1">
      <alignment wrapText="1"/>
    </xf>
    <xf numFmtId="0" fontId="0" fillId="0" borderId="0" xfId="0" applyFont="1" applyFill="1" applyAlignment="1">
      <alignment wrapText="1"/>
    </xf>
    <xf numFmtId="0" fontId="5" fillId="0" borderId="0" xfId="0" applyFont="1" applyFill="1" applyAlignment="1">
      <alignment vertical="top" wrapText="1"/>
    </xf>
    <xf numFmtId="0" fontId="0" fillId="0" borderId="0" xfId="0" applyFont="1" applyFill="1" applyAlignment="1">
      <alignment vertical="top" wrapText="1"/>
    </xf>
    <xf numFmtId="0" fontId="4" fillId="5" borderId="0" xfId="0" applyFont="1" applyFill="1" applyAlignment="1">
      <alignment wrapText="1"/>
    </xf>
    <xf numFmtId="0" fontId="0" fillId="0" borderId="0" xfId="0" applyFont="1" applyFill="1" applyAlignment="1"/>
    <xf numFmtId="0" fontId="5" fillId="7" borderId="0" xfId="0" applyFont="1" applyFill="1" applyAlignment="1">
      <alignment wrapText="1"/>
    </xf>
    <xf numFmtId="0" fontId="0" fillId="7" borderId="0" xfId="0" applyFont="1" applyFill="1" applyAlignment="1">
      <alignment wrapText="1"/>
    </xf>
    <xf numFmtId="0" fontId="15" fillId="0" borderId="0" xfId="0" applyFont="1" applyAlignment="1">
      <alignment wrapText="1"/>
    </xf>
  </cellXfs>
  <cellStyles count="1">
    <cellStyle name="Normal" xfId="0" builtinId="0"/>
  </cellStyles>
  <dxfs count="84">
    <dxf>
      <font>
        <color rgb="FFFFFFFF"/>
      </font>
      <fill>
        <patternFill patternType="solid">
          <fgColor rgb="FF999999"/>
          <bgColor rgb="FF999999"/>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999999"/>
          <bgColor rgb="FF999999"/>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999999"/>
          <bgColor rgb="FF999999"/>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999999"/>
          <bgColor rgb="FF999999"/>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999999"/>
          <bgColor rgb="FF999999"/>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999999"/>
          <bgColor rgb="FF999999"/>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999999"/>
          <bgColor rgb="FF999999"/>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69850</xdr:colOff>
      <xdr:row>0</xdr:row>
      <xdr:rowOff>0</xdr:rowOff>
    </xdr:from>
    <xdr:ext cx="1571625" cy="1543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9850" y="0"/>
          <a:ext cx="1571625" cy="15430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B78"/>
  <sheetViews>
    <sheetView workbookViewId="0">
      <selection activeCell="B3" sqref="B3"/>
    </sheetView>
  </sheetViews>
  <sheetFormatPr defaultColWidth="14.453125" defaultRowHeight="15.75" customHeight="1" x14ac:dyDescent="0.25"/>
  <cols>
    <col min="1" max="1" width="29.81640625" customWidth="1"/>
    <col min="2" max="2" width="100" customWidth="1"/>
  </cols>
  <sheetData>
    <row r="1" spans="1:2" ht="15.75" customHeight="1" x14ac:dyDescent="0.4">
      <c r="A1" s="14"/>
      <c r="B1" s="15"/>
    </row>
    <row r="2" spans="1:2" ht="15.75" customHeight="1" x14ac:dyDescent="0.4">
      <c r="A2" s="14"/>
    </row>
    <row r="3" spans="1:2" ht="15.75" customHeight="1" x14ac:dyDescent="0.4">
      <c r="A3" s="14"/>
      <c r="B3" s="15"/>
    </row>
    <row r="4" spans="1:2" ht="15.75" customHeight="1" x14ac:dyDescent="0.4">
      <c r="A4" s="14"/>
      <c r="B4" s="15"/>
    </row>
    <row r="5" spans="1:2" ht="15.75" customHeight="1" x14ac:dyDescent="0.4">
      <c r="A5" s="14"/>
    </row>
    <row r="6" spans="1:2" ht="15.75" customHeight="1" x14ac:dyDescent="0.4">
      <c r="A6" s="14"/>
      <c r="B6" s="14" t="s">
        <v>52</v>
      </c>
    </row>
    <row r="8" spans="1:2" ht="27.65" customHeight="1" x14ac:dyDescent="0.3">
      <c r="A8" s="16"/>
      <c r="B8" s="18" t="s">
        <v>54</v>
      </c>
    </row>
    <row r="9" spans="1:2" ht="15.5" x14ac:dyDescent="0.35">
      <c r="A9" s="37" t="s">
        <v>56</v>
      </c>
      <c r="B9" s="34"/>
    </row>
    <row r="10" spans="1:2" ht="61.5" customHeight="1" x14ac:dyDescent="0.25">
      <c r="A10" s="35" t="s">
        <v>59</v>
      </c>
      <c r="B10" s="34"/>
    </row>
    <row r="11" spans="1:2" ht="15.75" customHeight="1" x14ac:dyDescent="0.3">
      <c r="A11" s="20"/>
      <c r="B11" s="20"/>
    </row>
    <row r="12" spans="1:2" ht="15.5" x14ac:dyDescent="0.35">
      <c r="A12" s="37" t="s">
        <v>60</v>
      </c>
      <c r="B12" s="34"/>
    </row>
    <row r="13" spans="1:2" ht="34.5" customHeight="1" x14ac:dyDescent="0.25">
      <c r="A13" s="36" t="s">
        <v>62</v>
      </c>
      <c r="B13" s="34"/>
    </row>
    <row r="14" spans="1:2" ht="15.75" customHeight="1" x14ac:dyDescent="0.25">
      <c r="A14" s="35" t="s">
        <v>65</v>
      </c>
      <c r="B14" s="34"/>
    </row>
    <row r="15" spans="1:2" ht="15.75" customHeight="1" x14ac:dyDescent="0.25">
      <c r="A15" s="35" t="s">
        <v>66</v>
      </c>
      <c r="B15" s="34"/>
    </row>
    <row r="16" spans="1:2" ht="15.75" customHeight="1" x14ac:dyDescent="0.25">
      <c r="A16" s="36" t="s">
        <v>68</v>
      </c>
      <c r="B16" s="34"/>
    </row>
    <row r="17" spans="1:2" ht="15.75" customHeight="1" x14ac:dyDescent="0.3">
      <c r="A17" s="20"/>
      <c r="B17" s="20"/>
    </row>
    <row r="18" spans="1:2" ht="15.5" x14ac:dyDescent="0.35">
      <c r="A18" s="37" t="s">
        <v>71</v>
      </c>
      <c r="B18" s="34"/>
    </row>
    <row r="19" spans="1:2" ht="39.65" customHeight="1" x14ac:dyDescent="0.25">
      <c r="A19" s="35" t="s">
        <v>73</v>
      </c>
      <c r="B19" s="34"/>
    </row>
    <row r="20" spans="1:2" ht="30.65" customHeight="1" x14ac:dyDescent="0.3">
      <c r="A20" s="21" t="s">
        <v>74</v>
      </c>
      <c r="B20" s="22" t="s">
        <v>75</v>
      </c>
    </row>
    <row r="21" spans="1:2" ht="48.65" customHeight="1" x14ac:dyDescent="0.3">
      <c r="A21" s="21" t="s">
        <v>76</v>
      </c>
      <c r="B21" s="22" t="s">
        <v>77</v>
      </c>
    </row>
    <row r="22" spans="1:2" ht="15.75" customHeight="1" x14ac:dyDescent="0.3">
      <c r="A22" s="20"/>
      <c r="B22" s="20"/>
    </row>
    <row r="23" spans="1:2" ht="15.5" x14ac:dyDescent="0.35">
      <c r="A23" s="37" t="s">
        <v>79</v>
      </c>
      <c r="B23" s="34"/>
    </row>
    <row r="24" spans="1:2" ht="15.75" customHeight="1" x14ac:dyDescent="0.3">
      <c r="A24" s="23" t="s">
        <v>81</v>
      </c>
      <c r="B24" s="20"/>
    </row>
    <row r="25" spans="1:2" ht="15.75" customHeight="1" x14ac:dyDescent="0.25">
      <c r="A25" s="33" t="s">
        <v>83</v>
      </c>
      <c r="B25" s="34"/>
    </row>
    <row r="26" spans="1:2" ht="15.75" customHeight="1" x14ac:dyDescent="0.25">
      <c r="A26" s="33" t="s">
        <v>84</v>
      </c>
      <c r="B26" s="34"/>
    </row>
    <row r="27" spans="1:2" ht="15.75" customHeight="1" x14ac:dyDescent="0.25">
      <c r="A27" s="33" t="s">
        <v>85</v>
      </c>
      <c r="B27" s="34"/>
    </row>
    <row r="28" spans="1:2" ht="15.75" customHeight="1" x14ac:dyDescent="0.25">
      <c r="A28" s="33" t="s">
        <v>86</v>
      </c>
      <c r="B28" s="34"/>
    </row>
    <row r="29" spans="1:2" ht="15.75" customHeight="1" x14ac:dyDescent="0.3">
      <c r="A29" s="16" t="s">
        <v>87</v>
      </c>
      <c r="B29" s="20"/>
    </row>
    <row r="30" spans="1:2" ht="15.75" customHeight="1" x14ac:dyDescent="0.3">
      <c r="A30" s="16" t="s">
        <v>88</v>
      </c>
      <c r="B30" s="20"/>
    </row>
    <row r="31" spans="1:2" ht="15.75" customHeight="1" x14ac:dyDescent="0.3">
      <c r="A31" s="16" t="s">
        <v>89</v>
      </c>
      <c r="B31" s="20"/>
    </row>
    <row r="32" spans="1:2" ht="15.75" customHeight="1" x14ac:dyDescent="0.25">
      <c r="A32" s="33" t="s">
        <v>90</v>
      </c>
      <c r="B32" s="34"/>
    </row>
    <row r="33" spans="1:2" ht="15.75" customHeight="1" x14ac:dyDescent="0.3">
      <c r="A33" s="20"/>
      <c r="B33" s="20"/>
    </row>
    <row r="34" spans="1:2" ht="15.5" x14ac:dyDescent="0.35">
      <c r="A34" s="37" t="s">
        <v>91</v>
      </c>
      <c r="B34" s="34"/>
    </row>
    <row r="35" spans="1:2" ht="15.75" customHeight="1" x14ac:dyDescent="0.25">
      <c r="A35" s="33" t="s">
        <v>92</v>
      </c>
      <c r="B35" s="34"/>
    </row>
    <row r="36" spans="1:2" ht="15.75" customHeight="1" x14ac:dyDescent="0.25">
      <c r="A36" s="33" t="s">
        <v>93</v>
      </c>
      <c r="B36" s="34"/>
    </row>
    <row r="37" spans="1:2" ht="15.75" customHeight="1" x14ac:dyDescent="0.25">
      <c r="A37" s="38" t="s">
        <v>94</v>
      </c>
      <c r="B37" s="34"/>
    </row>
    <row r="38" spans="1:2" ht="12.5" x14ac:dyDescent="0.25">
      <c r="A38" s="39" t="str">
        <f>HYPERLINK("https://stars.aashe.org/pages/about/technical-manual.html","2. Reviewers should access and refer to the latest version of the STARS 2.1 Technical Manual")</f>
        <v>2. Reviewers should access and refer to the latest version of the STARS 2.1 Technical Manual</v>
      </c>
      <c r="B38" s="34"/>
    </row>
    <row r="39" spans="1:2" ht="12.5" x14ac:dyDescent="0.25">
      <c r="A39" s="33" t="s">
        <v>95</v>
      </c>
      <c r="B39" s="34"/>
    </row>
    <row r="40" spans="1:2" ht="12.5" x14ac:dyDescent="0.25">
      <c r="A40" s="38" t="s">
        <v>96</v>
      </c>
      <c r="B40" s="34"/>
    </row>
    <row r="41" spans="1:2" ht="12.5" x14ac:dyDescent="0.25">
      <c r="A41" s="38" t="s">
        <v>97</v>
      </c>
      <c r="B41" s="34"/>
    </row>
    <row r="42" spans="1:2" ht="12.5" x14ac:dyDescent="0.25">
      <c r="A42" s="38" t="s">
        <v>98</v>
      </c>
      <c r="B42" s="34"/>
    </row>
    <row r="43" spans="1:2" ht="12.5" x14ac:dyDescent="0.25">
      <c r="A43" s="38" t="s">
        <v>100</v>
      </c>
      <c r="B43" s="34"/>
    </row>
    <row r="44" spans="1:2" ht="12.5" x14ac:dyDescent="0.25">
      <c r="A44" s="38" t="s">
        <v>101</v>
      </c>
      <c r="B44" s="34"/>
    </row>
    <row r="45" spans="1:2" ht="12.5" x14ac:dyDescent="0.25">
      <c r="A45" s="38" t="s">
        <v>103</v>
      </c>
      <c r="B45" s="34"/>
    </row>
    <row r="46" spans="1:2" ht="12.5" x14ac:dyDescent="0.25">
      <c r="A46" s="38" t="s">
        <v>104</v>
      </c>
      <c r="B46" s="34"/>
    </row>
    <row r="47" spans="1:2" ht="12.5" x14ac:dyDescent="0.25">
      <c r="A47" s="38" t="s">
        <v>105</v>
      </c>
      <c r="B47" s="34"/>
    </row>
    <row r="48" spans="1:2" ht="12.5" x14ac:dyDescent="0.25">
      <c r="A48" s="38" t="s">
        <v>106</v>
      </c>
      <c r="B48" s="34"/>
    </row>
    <row r="50" spans="1:2" ht="15.5" x14ac:dyDescent="0.35">
      <c r="A50" s="19" t="s">
        <v>107</v>
      </c>
      <c r="B50" s="24" t="s">
        <v>108</v>
      </c>
    </row>
    <row r="51" spans="1:2" ht="13" x14ac:dyDescent="0.3">
      <c r="A51" s="20" t="s">
        <v>109</v>
      </c>
    </row>
    <row r="52" spans="1:2" ht="12.5" x14ac:dyDescent="0.25">
      <c r="A52" s="16" t="s">
        <v>110</v>
      </c>
    </row>
    <row r="53" spans="1:2" ht="12.5" x14ac:dyDescent="0.25">
      <c r="A53" s="16" t="s">
        <v>111</v>
      </c>
    </row>
    <row r="54" spans="1:2" ht="12.5" x14ac:dyDescent="0.25">
      <c r="A54" s="16" t="s">
        <v>112</v>
      </c>
    </row>
    <row r="55" spans="1:2" ht="12.5" x14ac:dyDescent="0.25">
      <c r="A55" s="16" t="s">
        <v>113</v>
      </c>
    </row>
    <row r="56" spans="1:2" ht="12.5" x14ac:dyDescent="0.25">
      <c r="A56" s="16" t="s">
        <v>114</v>
      </c>
    </row>
    <row r="58" spans="1:2" ht="65.5" x14ac:dyDescent="0.35">
      <c r="A58" s="25" t="s">
        <v>115</v>
      </c>
      <c r="B58" s="15" t="s">
        <v>117</v>
      </c>
    </row>
    <row r="59" spans="1:2" ht="13" x14ac:dyDescent="0.3">
      <c r="A59" s="20" t="s">
        <v>118</v>
      </c>
    </row>
    <row r="60" spans="1:2" ht="12.5" x14ac:dyDescent="0.25">
      <c r="A60" s="16" t="s">
        <v>110</v>
      </c>
    </row>
    <row r="61" spans="1:2" ht="12.5" x14ac:dyDescent="0.25">
      <c r="A61" s="16" t="s">
        <v>111</v>
      </c>
    </row>
    <row r="62" spans="1:2" ht="12.5" x14ac:dyDescent="0.25">
      <c r="A62" s="16" t="s">
        <v>112</v>
      </c>
    </row>
    <row r="63" spans="1:2" ht="12.5" x14ac:dyDescent="0.25">
      <c r="A63" s="16" t="s">
        <v>113</v>
      </c>
    </row>
    <row r="64" spans="1:2" ht="12.5" x14ac:dyDescent="0.25">
      <c r="A64" s="16" t="s">
        <v>114</v>
      </c>
    </row>
    <row r="66" spans="1:1" ht="13" x14ac:dyDescent="0.3">
      <c r="A66" s="20" t="s">
        <v>122</v>
      </c>
    </row>
    <row r="67" spans="1:1" ht="12.5" x14ac:dyDescent="0.25">
      <c r="A67" s="16" t="s">
        <v>110</v>
      </c>
    </row>
    <row r="68" spans="1:1" ht="12.5" x14ac:dyDescent="0.25">
      <c r="A68" s="16" t="s">
        <v>111</v>
      </c>
    </row>
    <row r="69" spans="1:1" ht="12.5" x14ac:dyDescent="0.25">
      <c r="A69" s="16" t="s">
        <v>112</v>
      </c>
    </row>
    <row r="70" spans="1:1" ht="12.5" x14ac:dyDescent="0.25">
      <c r="A70" s="16" t="s">
        <v>113</v>
      </c>
    </row>
    <row r="71" spans="1:1" ht="12.5" x14ac:dyDescent="0.25">
      <c r="A71" s="16" t="s">
        <v>114</v>
      </c>
    </row>
    <row r="73" spans="1:1" ht="13" x14ac:dyDescent="0.3">
      <c r="A73" s="20" t="s">
        <v>124</v>
      </c>
    </row>
    <row r="74" spans="1:1" ht="12.5" x14ac:dyDescent="0.25">
      <c r="A74" s="16" t="s">
        <v>110</v>
      </c>
    </row>
    <row r="75" spans="1:1" ht="12.5" x14ac:dyDescent="0.25">
      <c r="A75" s="16" t="s">
        <v>111</v>
      </c>
    </row>
    <row r="76" spans="1:1" ht="12.5" x14ac:dyDescent="0.25">
      <c r="A76" s="16" t="s">
        <v>112</v>
      </c>
    </row>
    <row r="77" spans="1:1" ht="12.5" x14ac:dyDescent="0.25">
      <c r="A77" s="16" t="s">
        <v>113</v>
      </c>
    </row>
    <row r="78" spans="1:1" ht="12.5" x14ac:dyDescent="0.25">
      <c r="A78" s="16" t="s">
        <v>114</v>
      </c>
    </row>
  </sheetData>
  <mergeCells count="30">
    <mergeCell ref="A9:B9"/>
    <mergeCell ref="A25:B25"/>
    <mergeCell ref="A23:B23"/>
    <mergeCell ref="A28:B28"/>
    <mergeCell ref="A48:B48"/>
    <mergeCell ref="A47:B47"/>
    <mergeCell ref="A44:B44"/>
    <mergeCell ref="A45:B45"/>
    <mergeCell ref="A43:B43"/>
    <mergeCell ref="A46:B46"/>
    <mergeCell ref="A41:B41"/>
    <mergeCell ref="A40:B40"/>
    <mergeCell ref="A39:B39"/>
    <mergeCell ref="A38:B38"/>
    <mergeCell ref="A42:B42"/>
    <mergeCell ref="A19:B19"/>
    <mergeCell ref="A34:B34"/>
    <mergeCell ref="A36:B36"/>
    <mergeCell ref="A35:B35"/>
    <mergeCell ref="A37:B37"/>
    <mergeCell ref="A32:B32"/>
    <mergeCell ref="A27:B27"/>
    <mergeCell ref="A26:B26"/>
    <mergeCell ref="A10:B10"/>
    <mergeCell ref="A14:B14"/>
    <mergeCell ref="A13:B13"/>
    <mergeCell ref="A12:B12"/>
    <mergeCell ref="A18:B18"/>
    <mergeCell ref="A15:B15"/>
    <mergeCell ref="A16:B16"/>
  </mergeCells>
  <dataValidations count="1">
    <dataValidation type="list" allowBlank="1" sqref="B53 B61 B68 B75" xr:uid="{00000000-0002-0000-0000-000000000000}">
      <formula1>"Independent (peer/third party),Internal"</formula1>
    </dataValidation>
  </dataValidations>
  <printOptions horizontalCentered="1" gridLines="1"/>
  <pageMargins left="0.7" right="0.7" top="0.75" bottom="0.75" header="0" footer="0"/>
  <pageSetup fitToHeight="0" pageOrder="overThenDown" orientation="portrait" cellComments="atEnd"/>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N12"/>
  <sheetViews>
    <sheetView tabSelected="1" workbookViewId="0">
      <pane xSplit="1" ySplit="1" topLeftCell="C2" activePane="bottomRight" state="frozen"/>
      <selection pane="topRight" activeCell="B1" sqref="B1"/>
      <selection pane="bottomLeft" activeCell="A2" sqref="A2"/>
      <selection pane="bottomRight" activeCell="P2" sqref="P2"/>
    </sheetView>
  </sheetViews>
  <sheetFormatPr defaultColWidth="14.453125" defaultRowHeight="15.75" customHeight="1" x14ac:dyDescent="0.25"/>
  <cols>
    <col min="1" max="1" width="20.81640625" customWidth="1"/>
    <col min="2" max="2" width="77.1796875" customWidth="1"/>
    <col min="3" max="7" width="17.453125" customWidth="1"/>
    <col min="9" max="10" width="44.453125" customWidth="1"/>
    <col min="11" max="11" width="14.453125" hidden="1"/>
    <col min="12" max="13" width="44.453125" hidden="1" customWidth="1"/>
  </cols>
  <sheetData>
    <row r="1" spans="1:14" ht="50.15" customHeight="1" x14ac:dyDescent="0.3">
      <c r="A1" s="1" t="s">
        <v>0</v>
      </c>
      <c r="B1" s="2" t="s">
        <v>1</v>
      </c>
      <c r="C1" s="3" t="s">
        <v>2</v>
      </c>
      <c r="D1" s="3" t="s">
        <v>3</v>
      </c>
      <c r="E1" s="3" t="s">
        <v>4</v>
      </c>
      <c r="F1" s="3" t="s">
        <v>5</v>
      </c>
      <c r="G1" s="3" t="s">
        <v>6</v>
      </c>
      <c r="H1" s="4" t="s">
        <v>7</v>
      </c>
      <c r="I1" s="5" t="s">
        <v>8</v>
      </c>
      <c r="J1" s="5" t="s">
        <v>9</v>
      </c>
      <c r="K1" s="4" t="s">
        <v>10</v>
      </c>
      <c r="L1" s="5" t="s">
        <v>11</v>
      </c>
      <c r="M1" s="5" t="s">
        <v>12</v>
      </c>
      <c r="N1" s="4" t="s">
        <v>13</v>
      </c>
    </row>
    <row r="2" spans="1:14" ht="50.15" customHeight="1" x14ac:dyDescent="0.25">
      <c r="A2" s="17" t="s">
        <v>53</v>
      </c>
      <c r="B2" s="7" t="s">
        <v>55</v>
      </c>
      <c r="C2" s="7" t="s">
        <v>381</v>
      </c>
      <c r="D2" s="11" t="s">
        <v>21</v>
      </c>
      <c r="E2" s="11" t="s">
        <v>21</v>
      </c>
      <c r="F2" s="11" t="s">
        <v>21</v>
      </c>
      <c r="G2" s="11" t="s">
        <v>21</v>
      </c>
      <c r="H2" s="9" t="s">
        <v>381</v>
      </c>
      <c r="I2" s="10"/>
      <c r="J2" s="10" t="s">
        <v>434</v>
      </c>
      <c r="K2" s="9"/>
      <c r="L2" s="9"/>
      <c r="M2" s="9"/>
      <c r="N2" s="9" t="s">
        <v>381</v>
      </c>
    </row>
    <row r="3" spans="1:14" ht="50.15" customHeight="1" x14ac:dyDescent="0.25">
      <c r="A3" s="43" t="s">
        <v>57</v>
      </c>
      <c r="B3" s="7" t="s">
        <v>58</v>
      </c>
      <c r="C3" s="7" t="s">
        <v>381</v>
      </c>
      <c r="D3" s="41" t="s">
        <v>381</v>
      </c>
      <c r="E3" s="41" t="s">
        <v>381</v>
      </c>
      <c r="F3" s="44" t="s">
        <v>21</v>
      </c>
      <c r="G3" s="41" t="s">
        <v>381</v>
      </c>
      <c r="H3" s="40" t="s">
        <v>381</v>
      </c>
      <c r="I3" s="40"/>
      <c r="J3" s="40" t="s">
        <v>384</v>
      </c>
      <c r="K3" s="40"/>
      <c r="L3" s="40"/>
      <c r="M3" s="40"/>
      <c r="N3" s="40" t="s">
        <v>381</v>
      </c>
    </row>
    <row r="4" spans="1:14" ht="50.15" customHeight="1" x14ac:dyDescent="0.25">
      <c r="A4" s="34"/>
      <c r="B4" s="7" t="s">
        <v>61</v>
      </c>
      <c r="C4" s="7" t="s">
        <v>381</v>
      </c>
      <c r="D4" s="34"/>
      <c r="E4" s="34"/>
      <c r="F4" s="34"/>
      <c r="G4" s="34"/>
      <c r="H4" s="34"/>
      <c r="I4" s="34"/>
      <c r="J4" s="34"/>
      <c r="K4" s="34"/>
      <c r="L4" s="34"/>
      <c r="M4" s="34"/>
      <c r="N4" s="34"/>
    </row>
    <row r="5" spans="1:14" ht="50.15" customHeight="1" x14ac:dyDescent="0.25">
      <c r="A5" s="43" t="s">
        <v>63</v>
      </c>
      <c r="B5" s="7" t="s">
        <v>64</v>
      </c>
      <c r="C5" s="7" t="s">
        <v>381</v>
      </c>
      <c r="D5" s="41" t="s">
        <v>381</v>
      </c>
      <c r="E5" s="41" t="s">
        <v>381</v>
      </c>
      <c r="F5" s="41" t="s">
        <v>381</v>
      </c>
      <c r="G5" s="41" t="s">
        <v>381</v>
      </c>
      <c r="H5" s="40" t="s">
        <v>381</v>
      </c>
      <c r="I5" s="40"/>
      <c r="J5" s="40" t="s">
        <v>384</v>
      </c>
      <c r="K5" s="40"/>
      <c r="L5" s="40"/>
      <c r="M5" s="40"/>
      <c r="N5" s="40" t="s">
        <v>381</v>
      </c>
    </row>
    <row r="6" spans="1:14" ht="50.15" customHeight="1" x14ac:dyDescent="0.25">
      <c r="A6" s="34"/>
      <c r="B6" s="7" t="s">
        <v>67</v>
      </c>
      <c r="C6" s="7" t="s">
        <v>381</v>
      </c>
      <c r="D6" s="34"/>
      <c r="E6" s="34"/>
      <c r="F6" s="34"/>
      <c r="G6" s="34"/>
      <c r="H6" s="34"/>
      <c r="I6" s="34"/>
      <c r="J6" s="34"/>
      <c r="K6" s="34"/>
      <c r="L6" s="34"/>
      <c r="M6" s="34"/>
      <c r="N6" s="34"/>
    </row>
    <row r="7" spans="1:14" ht="50.15" customHeight="1" x14ac:dyDescent="0.25">
      <c r="A7" s="34"/>
      <c r="B7" s="7" t="s">
        <v>69</v>
      </c>
      <c r="C7" s="7" t="s">
        <v>381</v>
      </c>
      <c r="D7" s="34"/>
      <c r="E7" s="34"/>
      <c r="F7" s="34"/>
      <c r="G7" s="34"/>
      <c r="H7" s="34"/>
      <c r="I7" s="34"/>
      <c r="J7" s="34"/>
      <c r="K7" s="34"/>
      <c r="L7" s="34"/>
      <c r="M7" s="34"/>
      <c r="N7" s="34"/>
    </row>
    <row r="8" spans="1:14" ht="50.15" customHeight="1" x14ac:dyDescent="0.25">
      <c r="A8" s="43" t="s">
        <v>70</v>
      </c>
      <c r="B8" s="7" t="s">
        <v>72</v>
      </c>
      <c r="C8" s="7" t="s">
        <v>381</v>
      </c>
      <c r="D8" s="41" t="s">
        <v>381</v>
      </c>
      <c r="E8" s="41" t="s">
        <v>381</v>
      </c>
      <c r="F8" s="41" t="s">
        <v>381</v>
      </c>
      <c r="G8" s="41" t="s">
        <v>381</v>
      </c>
      <c r="H8" s="40" t="s">
        <v>380</v>
      </c>
      <c r="I8" s="41" t="s">
        <v>395</v>
      </c>
      <c r="J8" s="41" t="s">
        <v>423</v>
      </c>
      <c r="K8" s="40"/>
      <c r="L8" s="40"/>
      <c r="M8" s="40"/>
      <c r="N8" s="40" t="s">
        <v>438</v>
      </c>
    </row>
    <row r="9" spans="1:14" ht="50.15" customHeight="1" x14ac:dyDescent="0.25">
      <c r="A9" s="34"/>
      <c r="B9" s="7" t="s">
        <v>78</v>
      </c>
      <c r="C9" s="7" t="s">
        <v>381</v>
      </c>
      <c r="D9" s="34"/>
      <c r="E9" s="34"/>
      <c r="F9" s="34"/>
      <c r="G9" s="34"/>
      <c r="H9" s="34"/>
      <c r="I9" s="42"/>
      <c r="J9" s="42"/>
      <c r="K9" s="34"/>
      <c r="L9" s="34"/>
      <c r="M9" s="34"/>
      <c r="N9" s="34"/>
    </row>
    <row r="10" spans="1:14" ht="66" customHeight="1" x14ac:dyDescent="0.25">
      <c r="A10" s="34"/>
      <c r="B10" s="7" t="s">
        <v>80</v>
      </c>
      <c r="C10" s="7" t="s">
        <v>381</v>
      </c>
      <c r="D10" s="34"/>
      <c r="E10" s="34"/>
      <c r="F10" s="34"/>
      <c r="G10" s="34"/>
      <c r="H10" s="34"/>
      <c r="I10" s="42"/>
      <c r="J10" s="42"/>
      <c r="K10" s="34"/>
      <c r="L10" s="34"/>
      <c r="M10" s="34"/>
      <c r="N10" s="34"/>
    </row>
    <row r="11" spans="1:14" ht="50.15" customHeight="1" x14ac:dyDescent="0.25">
      <c r="A11" s="34"/>
      <c r="B11" s="7" t="s">
        <v>82</v>
      </c>
      <c r="C11" s="7" t="s">
        <v>381</v>
      </c>
      <c r="D11" s="34"/>
      <c r="E11" s="34"/>
      <c r="F11" s="34"/>
      <c r="G11" s="34"/>
      <c r="H11" s="34"/>
      <c r="I11" s="42"/>
      <c r="J11" s="42"/>
      <c r="K11" s="34"/>
      <c r="L11" s="34"/>
      <c r="M11" s="34"/>
      <c r="N11" s="34"/>
    </row>
    <row r="12" spans="1:14" ht="50.15" customHeight="1" x14ac:dyDescent="0.25"/>
  </sheetData>
  <mergeCells count="36">
    <mergeCell ref="K3:K4"/>
    <mergeCell ref="G8:G11"/>
    <mergeCell ref="J8:J11"/>
    <mergeCell ref="J3:J4"/>
    <mergeCell ref="I3:I4"/>
    <mergeCell ref="H8:H11"/>
    <mergeCell ref="G5:G7"/>
    <mergeCell ref="H5:H7"/>
    <mergeCell ref="K8:K11"/>
    <mergeCell ref="K5:K7"/>
    <mergeCell ref="H3:H4"/>
    <mergeCell ref="G3:G4"/>
    <mergeCell ref="A3:A4"/>
    <mergeCell ref="F8:F11"/>
    <mergeCell ref="F5:F7"/>
    <mergeCell ref="E5:E7"/>
    <mergeCell ref="D8:D11"/>
    <mergeCell ref="D5:D7"/>
    <mergeCell ref="A8:A11"/>
    <mergeCell ref="A5:A7"/>
    <mergeCell ref="E8:E11"/>
    <mergeCell ref="F3:F4"/>
    <mergeCell ref="E3:E4"/>
    <mergeCell ref="D3:D4"/>
    <mergeCell ref="L8:L11"/>
    <mergeCell ref="M8:M11"/>
    <mergeCell ref="N8:N11"/>
    <mergeCell ref="J5:J7"/>
    <mergeCell ref="I5:I7"/>
    <mergeCell ref="I8:I11"/>
    <mergeCell ref="M5:M7"/>
    <mergeCell ref="M3:M4"/>
    <mergeCell ref="L3:L4"/>
    <mergeCell ref="L5:L7"/>
    <mergeCell ref="N5:N7"/>
    <mergeCell ref="N3:N4"/>
  </mergeCells>
  <conditionalFormatting sqref="C1:G11">
    <cfRule type="cellIs" dxfId="83" priority="1" operator="equal">
      <formula>"Meets criteria"</formula>
    </cfRule>
  </conditionalFormatting>
  <conditionalFormatting sqref="C1:G11">
    <cfRule type="cellIs" dxfId="82" priority="2" operator="equal">
      <formula>"Requires revision"</formula>
    </cfRule>
  </conditionalFormatting>
  <conditionalFormatting sqref="H2:H11 K2:K11">
    <cfRule type="cellIs" dxfId="81" priority="3" operator="equal">
      <formula>"Meets criteria"</formula>
    </cfRule>
  </conditionalFormatting>
  <conditionalFormatting sqref="H2:H11 K2:K11">
    <cfRule type="cellIs" dxfId="80" priority="4" operator="equal">
      <formula>"Suggestion for improvement"</formula>
    </cfRule>
  </conditionalFormatting>
  <conditionalFormatting sqref="H2:H11 K2:K11">
    <cfRule type="cellIs" dxfId="79" priority="5" operator="equal">
      <formula>"Requires revision"</formula>
    </cfRule>
  </conditionalFormatting>
  <conditionalFormatting sqref="H2:H11 K2:K11">
    <cfRule type="cellIs" dxfId="78" priority="6" operator="equal">
      <formula>"Unsure"</formula>
    </cfRule>
  </conditionalFormatting>
  <conditionalFormatting sqref="N2:N11">
    <cfRule type="cellIs" dxfId="77" priority="7" operator="equal">
      <formula>"Meets criteria"</formula>
    </cfRule>
  </conditionalFormatting>
  <conditionalFormatting sqref="N2:N11">
    <cfRule type="cellIs" dxfId="76" priority="8" operator="equal">
      <formula>"Corrected"</formula>
    </cfRule>
  </conditionalFormatting>
  <conditionalFormatting sqref="N2:N11">
    <cfRule type="cellIs" dxfId="75" priority="9" operator="equal">
      <formula>"Requires revision"</formula>
    </cfRule>
  </conditionalFormatting>
  <conditionalFormatting sqref="N2:N11">
    <cfRule type="cellIs" dxfId="74" priority="10" operator="equal">
      <formula>"Suggestion for improvement"</formula>
    </cfRule>
  </conditionalFormatting>
  <conditionalFormatting sqref="N2:N11">
    <cfRule type="cellIs" dxfId="73" priority="11" operator="equal">
      <formula>"Best practice"</formula>
    </cfRule>
  </conditionalFormatting>
  <conditionalFormatting sqref="D1:G11">
    <cfRule type="cellIs" dxfId="72" priority="12" operator="equal">
      <formula>"Not applicable"</formula>
    </cfRule>
  </conditionalFormatting>
  <dataValidations count="3">
    <dataValidation type="list" allowBlank="1" sqref="N2:N3 N5 N8" xr:uid="{00000000-0002-0000-0100-000000000000}">
      <formula1>"Meets criteria,Best practice,Corrected"</formula1>
    </dataValidation>
    <dataValidation type="list" allowBlank="1" sqref="H2:H3 K2:K3 H5 K5 H8 K8" xr:uid="{00000000-0002-0000-0100-000001000000}">
      <formula1>"Meets criteria,Suggestion for improvement,Requires revision,Unsure"</formula1>
    </dataValidation>
    <dataValidation type="list" allowBlank="1" sqref="C2 C3:E3 G3 C4 C5:G5 C6:C7 C8:G8 C9:C11" xr:uid="{00000000-0002-0000-0100-000002000000}">
      <formula1>"Requires revision,Meets criteria"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N29"/>
  <sheetViews>
    <sheetView workbookViewId="0">
      <pane xSplit="1" ySplit="1" topLeftCell="C2" activePane="bottomRight" state="frozen"/>
      <selection pane="topRight" activeCell="B1" sqref="B1"/>
      <selection pane="bottomLeft" activeCell="A2" sqref="A2"/>
      <selection pane="bottomRight" activeCell="N21" sqref="N21:N23"/>
    </sheetView>
  </sheetViews>
  <sheetFormatPr defaultColWidth="14.453125" defaultRowHeight="15.75" customHeight="1" x14ac:dyDescent="0.25"/>
  <cols>
    <col min="1" max="1" width="20.81640625" customWidth="1"/>
    <col min="2" max="2" width="77.1796875" customWidth="1"/>
    <col min="3" max="7" width="17.453125" customWidth="1"/>
    <col min="8" max="8" width="21.81640625" customWidth="1"/>
    <col min="9" max="10" width="44.453125" customWidth="1"/>
    <col min="11" max="11" width="14.453125" hidden="1"/>
    <col min="12" max="13" width="44.453125" hidden="1" customWidth="1"/>
  </cols>
  <sheetData>
    <row r="1" spans="1:14" ht="35" x14ac:dyDescent="0.3">
      <c r="A1" s="1" t="s">
        <v>0</v>
      </c>
      <c r="B1" s="2" t="s">
        <v>1</v>
      </c>
      <c r="C1" s="3" t="s">
        <v>2</v>
      </c>
      <c r="D1" s="3" t="s">
        <v>3</v>
      </c>
      <c r="E1" s="3" t="s">
        <v>4</v>
      </c>
      <c r="F1" s="3" t="s">
        <v>5</v>
      </c>
      <c r="G1" s="3" t="s">
        <v>6</v>
      </c>
      <c r="H1" s="4" t="s">
        <v>7</v>
      </c>
      <c r="I1" s="5" t="s">
        <v>8</v>
      </c>
      <c r="J1" s="5" t="s">
        <v>9</v>
      </c>
      <c r="K1" s="4" t="s">
        <v>10</v>
      </c>
      <c r="L1" s="5" t="s">
        <v>11</v>
      </c>
      <c r="M1" s="5" t="s">
        <v>12</v>
      </c>
      <c r="N1" s="4" t="s">
        <v>13</v>
      </c>
    </row>
    <row r="2" spans="1:14" ht="75" x14ac:dyDescent="0.25">
      <c r="A2" s="43" t="s">
        <v>14</v>
      </c>
      <c r="B2" s="7" t="s">
        <v>15</v>
      </c>
      <c r="C2" s="7" t="s">
        <v>381</v>
      </c>
      <c r="D2" s="41" t="s">
        <v>381</v>
      </c>
      <c r="E2" s="41" t="s">
        <v>381</v>
      </c>
      <c r="F2" s="41" t="s">
        <v>381</v>
      </c>
      <c r="G2" s="41" t="s">
        <v>381</v>
      </c>
      <c r="H2" s="40" t="s">
        <v>380</v>
      </c>
      <c r="I2" s="45" t="s">
        <v>396</v>
      </c>
      <c r="J2" s="41" t="s">
        <v>420</v>
      </c>
      <c r="K2" s="40"/>
      <c r="L2" s="40"/>
      <c r="M2" s="40"/>
      <c r="N2" s="40" t="s">
        <v>438</v>
      </c>
    </row>
    <row r="3" spans="1:14" ht="37.5" x14ac:dyDescent="0.25">
      <c r="A3" s="34"/>
      <c r="B3" s="7" t="s">
        <v>16</v>
      </c>
      <c r="C3" s="7" t="s">
        <v>381</v>
      </c>
      <c r="D3" s="34"/>
      <c r="E3" s="34"/>
      <c r="F3" s="34"/>
      <c r="G3" s="34"/>
      <c r="H3" s="34"/>
      <c r="I3" s="50"/>
      <c r="J3" s="42"/>
      <c r="K3" s="34"/>
      <c r="L3" s="34"/>
      <c r="M3" s="34"/>
      <c r="N3" s="34"/>
    </row>
    <row r="4" spans="1:14" ht="25" x14ac:dyDescent="0.25">
      <c r="A4" s="34"/>
      <c r="B4" s="7" t="s">
        <v>17</v>
      </c>
      <c r="C4" s="7" t="s">
        <v>381</v>
      </c>
      <c r="D4" s="34"/>
      <c r="E4" s="34"/>
      <c r="F4" s="34"/>
      <c r="G4" s="34"/>
      <c r="H4" s="34"/>
      <c r="I4" s="50"/>
      <c r="J4" s="42"/>
      <c r="K4" s="34"/>
      <c r="L4" s="34"/>
      <c r="M4" s="34"/>
      <c r="N4" s="34"/>
    </row>
    <row r="5" spans="1:14" ht="76.75" customHeight="1" x14ac:dyDescent="0.25">
      <c r="A5" s="34"/>
      <c r="B5" s="7" t="s">
        <v>18</v>
      </c>
      <c r="C5" s="7" t="s">
        <v>381</v>
      </c>
      <c r="D5" s="34"/>
      <c r="E5" s="34"/>
      <c r="F5" s="34"/>
      <c r="G5" s="34"/>
      <c r="H5" s="34"/>
      <c r="I5" s="50"/>
      <c r="J5" s="42"/>
      <c r="K5" s="34"/>
      <c r="L5" s="34"/>
      <c r="M5" s="34"/>
      <c r="N5" s="34"/>
    </row>
    <row r="6" spans="1:14" ht="62.5" x14ac:dyDescent="0.25">
      <c r="A6" s="43" t="s">
        <v>19</v>
      </c>
      <c r="B6" s="7" t="s">
        <v>20</v>
      </c>
      <c r="C6" s="7"/>
      <c r="D6" s="41"/>
      <c r="E6" s="41"/>
      <c r="F6" s="44" t="s">
        <v>21</v>
      </c>
      <c r="G6" s="41"/>
      <c r="H6" s="40"/>
      <c r="I6" s="41" t="s">
        <v>382</v>
      </c>
      <c r="J6" s="40"/>
      <c r="K6" s="40"/>
      <c r="L6" s="40"/>
      <c r="M6" s="40"/>
      <c r="N6" s="40"/>
    </row>
    <row r="7" spans="1:14" ht="50" x14ac:dyDescent="0.25">
      <c r="A7" s="34"/>
      <c r="B7" s="12" t="s">
        <v>22</v>
      </c>
      <c r="C7" s="12"/>
      <c r="D7" s="34"/>
      <c r="E7" s="34"/>
      <c r="F7" s="34"/>
      <c r="G7" s="34"/>
      <c r="H7" s="34"/>
      <c r="I7" s="34"/>
      <c r="J7" s="34"/>
      <c r="K7" s="34"/>
      <c r="L7" s="34"/>
      <c r="M7" s="34"/>
      <c r="N7" s="34"/>
    </row>
    <row r="8" spans="1:14" ht="75" x14ac:dyDescent="0.25">
      <c r="A8" s="34"/>
      <c r="B8" s="12" t="s">
        <v>23</v>
      </c>
      <c r="C8" s="13"/>
      <c r="D8" s="34"/>
      <c r="E8" s="34"/>
      <c r="F8" s="34"/>
      <c r="G8" s="34"/>
      <c r="H8" s="34"/>
      <c r="I8" s="34"/>
      <c r="J8" s="34"/>
      <c r="K8" s="34"/>
      <c r="L8" s="34"/>
      <c r="M8" s="34"/>
      <c r="N8" s="34"/>
    </row>
    <row r="9" spans="1:14" ht="57.75" customHeight="1" x14ac:dyDescent="0.25">
      <c r="A9" s="43" t="s">
        <v>24</v>
      </c>
      <c r="B9" s="12" t="s">
        <v>25</v>
      </c>
      <c r="C9" s="12" t="s">
        <v>381</v>
      </c>
      <c r="D9" s="49" t="s">
        <v>381</v>
      </c>
      <c r="E9" s="49" t="s">
        <v>381</v>
      </c>
      <c r="F9" s="44" t="s">
        <v>21</v>
      </c>
      <c r="G9" s="49" t="s">
        <v>381</v>
      </c>
      <c r="H9" s="41" t="s">
        <v>383</v>
      </c>
      <c r="I9" s="41" t="s">
        <v>433</v>
      </c>
      <c r="J9" s="41" t="s">
        <v>432</v>
      </c>
      <c r="K9" s="40"/>
      <c r="L9" s="40"/>
      <c r="M9" s="40"/>
      <c r="N9" s="40" t="s">
        <v>438</v>
      </c>
    </row>
    <row r="10" spans="1:14" ht="12.5" x14ac:dyDescent="0.25">
      <c r="A10" s="34"/>
      <c r="B10" s="7" t="s">
        <v>26</v>
      </c>
      <c r="C10" s="8" t="s">
        <v>381</v>
      </c>
      <c r="D10" s="34"/>
      <c r="E10" s="34"/>
      <c r="F10" s="34"/>
      <c r="G10" s="34"/>
      <c r="H10" s="42"/>
      <c r="I10" s="42"/>
      <c r="J10" s="42"/>
      <c r="K10" s="34"/>
      <c r="L10" s="34"/>
      <c r="M10" s="34"/>
      <c r="N10" s="34"/>
    </row>
    <row r="11" spans="1:14" ht="50" x14ac:dyDescent="0.25">
      <c r="A11" s="43" t="s">
        <v>27</v>
      </c>
      <c r="B11" s="12" t="s">
        <v>25</v>
      </c>
      <c r="C11" s="8" t="s">
        <v>381</v>
      </c>
      <c r="D11" s="41" t="s">
        <v>381</v>
      </c>
      <c r="E11" s="41" t="s">
        <v>381</v>
      </c>
      <c r="F11" s="44" t="s">
        <v>21</v>
      </c>
      <c r="G11" s="41" t="s">
        <v>381</v>
      </c>
      <c r="H11" s="40" t="s">
        <v>381</v>
      </c>
      <c r="I11" s="40"/>
      <c r="J11" s="40" t="s">
        <v>384</v>
      </c>
      <c r="K11" s="40"/>
      <c r="L11" s="40"/>
      <c r="M11" s="40"/>
      <c r="N11" s="40" t="s">
        <v>381</v>
      </c>
    </row>
    <row r="12" spans="1:14" ht="12.5" x14ac:dyDescent="0.25">
      <c r="A12" s="34"/>
      <c r="B12" s="7" t="s">
        <v>26</v>
      </c>
      <c r="C12" s="7" t="s">
        <v>381</v>
      </c>
      <c r="D12" s="34"/>
      <c r="E12" s="34"/>
      <c r="F12" s="34"/>
      <c r="G12" s="34"/>
      <c r="H12" s="34"/>
      <c r="I12" s="34"/>
      <c r="J12" s="34"/>
      <c r="K12" s="34"/>
      <c r="L12" s="34"/>
      <c r="M12" s="34"/>
      <c r="N12" s="34"/>
    </row>
    <row r="13" spans="1:14" ht="40" customHeight="1" x14ac:dyDescent="0.25">
      <c r="A13" s="43" t="s">
        <v>28</v>
      </c>
      <c r="B13" s="7" t="s">
        <v>29</v>
      </c>
      <c r="C13" s="8" t="s">
        <v>381</v>
      </c>
      <c r="D13" s="41" t="s">
        <v>381</v>
      </c>
      <c r="E13" s="41" t="s">
        <v>381</v>
      </c>
      <c r="F13" s="44" t="s">
        <v>21</v>
      </c>
      <c r="G13" s="41" t="s">
        <v>381</v>
      </c>
      <c r="H13" s="40" t="s">
        <v>381</v>
      </c>
      <c r="I13" s="40"/>
      <c r="J13" s="40" t="s">
        <v>384</v>
      </c>
      <c r="K13" s="40"/>
      <c r="L13" s="40"/>
      <c r="M13" s="40"/>
      <c r="N13" s="40" t="s">
        <v>381</v>
      </c>
    </row>
    <row r="14" spans="1:14" ht="60" customHeight="1" x14ac:dyDescent="0.25">
      <c r="A14" s="34"/>
      <c r="B14" s="12" t="s">
        <v>30</v>
      </c>
      <c r="C14" s="13" t="s">
        <v>381</v>
      </c>
      <c r="D14" s="34"/>
      <c r="E14" s="34"/>
      <c r="F14" s="34"/>
      <c r="G14" s="34"/>
      <c r="H14" s="34"/>
      <c r="I14" s="34"/>
      <c r="J14" s="34"/>
      <c r="K14" s="34"/>
      <c r="L14" s="34"/>
      <c r="M14" s="34"/>
      <c r="N14" s="34"/>
    </row>
    <row r="15" spans="1:14" ht="70" customHeight="1" x14ac:dyDescent="0.25">
      <c r="A15" s="43" t="s">
        <v>31</v>
      </c>
      <c r="B15" s="7" t="s">
        <v>32</v>
      </c>
      <c r="C15" s="8" t="s">
        <v>381</v>
      </c>
      <c r="D15" s="41" t="s">
        <v>381</v>
      </c>
      <c r="E15" s="41" t="s">
        <v>381</v>
      </c>
      <c r="F15" s="44" t="s">
        <v>21</v>
      </c>
      <c r="G15" s="41" t="s">
        <v>381</v>
      </c>
      <c r="H15" s="40" t="s">
        <v>381</v>
      </c>
      <c r="I15" s="40"/>
      <c r="J15" s="40" t="s">
        <v>384</v>
      </c>
      <c r="K15" s="40"/>
      <c r="L15" s="40"/>
      <c r="M15" s="40"/>
      <c r="N15" s="40" t="s">
        <v>381</v>
      </c>
    </row>
    <row r="16" spans="1:14" ht="70" customHeight="1" x14ac:dyDescent="0.25">
      <c r="A16" s="34"/>
      <c r="B16" s="7" t="s">
        <v>33</v>
      </c>
      <c r="C16" s="8" t="s">
        <v>381</v>
      </c>
      <c r="D16" s="34"/>
      <c r="E16" s="34"/>
      <c r="F16" s="34"/>
      <c r="G16" s="34"/>
      <c r="H16" s="34"/>
      <c r="I16" s="34"/>
      <c r="J16" s="34"/>
      <c r="K16" s="34"/>
      <c r="L16" s="34"/>
      <c r="M16" s="34"/>
      <c r="N16" s="34"/>
    </row>
    <row r="17" spans="1:14" ht="70" customHeight="1" x14ac:dyDescent="0.25">
      <c r="A17" s="34"/>
      <c r="B17" s="12" t="s">
        <v>34</v>
      </c>
      <c r="C17" s="13" t="s">
        <v>381</v>
      </c>
      <c r="D17" s="34"/>
      <c r="E17" s="34"/>
      <c r="F17" s="34"/>
      <c r="G17" s="34"/>
      <c r="H17" s="34"/>
      <c r="I17" s="34"/>
      <c r="J17" s="34"/>
      <c r="K17" s="34"/>
      <c r="L17" s="34"/>
      <c r="M17" s="34"/>
      <c r="N17" s="34"/>
    </row>
    <row r="18" spans="1:14" ht="37.5" x14ac:dyDescent="0.25">
      <c r="A18" s="6" t="s">
        <v>35</v>
      </c>
      <c r="B18" s="7" t="s">
        <v>36</v>
      </c>
      <c r="C18" s="8"/>
      <c r="D18" s="8"/>
      <c r="E18" s="8"/>
      <c r="F18" s="11" t="s">
        <v>21</v>
      </c>
      <c r="G18" s="8"/>
      <c r="H18" s="10"/>
      <c r="I18" s="10" t="s">
        <v>382</v>
      </c>
      <c r="J18" s="10"/>
      <c r="K18" s="10"/>
      <c r="L18" s="10"/>
      <c r="M18" s="10"/>
      <c r="N18" s="10"/>
    </row>
    <row r="19" spans="1:14" ht="40" customHeight="1" x14ac:dyDescent="0.25">
      <c r="A19" s="43" t="s">
        <v>37</v>
      </c>
      <c r="B19" s="7" t="s">
        <v>38</v>
      </c>
      <c r="C19" s="8" t="s">
        <v>380</v>
      </c>
      <c r="D19" s="41" t="s">
        <v>381</v>
      </c>
      <c r="E19" s="41" t="s">
        <v>381</v>
      </c>
      <c r="F19" s="44" t="s">
        <v>21</v>
      </c>
      <c r="G19" s="41" t="s">
        <v>380</v>
      </c>
      <c r="H19" s="40" t="s">
        <v>381</v>
      </c>
      <c r="I19" s="47" t="s">
        <v>399</v>
      </c>
      <c r="J19" s="41" t="s">
        <v>422</v>
      </c>
      <c r="K19" s="40"/>
      <c r="L19" s="40"/>
      <c r="M19" s="40"/>
      <c r="N19" s="40" t="s">
        <v>438</v>
      </c>
    </row>
    <row r="20" spans="1:14" ht="70" customHeight="1" x14ac:dyDescent="0.25">
      <c r="A20" s="34"/>
      <c r="B20" s="7" t="s">
        <v>39</v>
      </c>
      <c r="C20" s="8" t="s">
        <v>380</v>
      </c>
      <c r="D20" s="34"/>
      <c r="E20" s="34"/>
      <c r="F20" s="34"/>
      <c r="G20" s="34"/>
      <c r="H20" s="34"/>
      <c r="I20" s="48"/>
      <c r="J20" s="42"/>
      <c r="K20" s="34"/>
      <c r="L20" s="34"/>
      <c r="M20" s="34"/>
      <c r="N20" s="34"/>
    </row>
    <row r="21" spans="1:14" ht="40" customHeight="1" x14ac:dyDescent="0.25">
      <c r="A21" s="43" t="s">
        <v>40</v>
      </c>
      <c r="B21" s="7" t="s">
        <v>41</v>
      </c>
      <c r="C21" s="8" t="s">
        <v>380</v>
      </c>
      <c r="D21" s="41" t="s">
        <v>381</v>
      </c>
      <c r="E21" s="41" t="s">
        <v>381</v>
      </c>
      <c r="F21" s="41"/>
      <c r="G21" s="41" t="s">
        <v>381</v>
      </c>
      <c r="H21" s="41" t="s">
        <v>380</v>
      </c>
      <c r="I21" s="45" t="s">
        <v>431</v>
      </c>
      <c r="J21" s="41" t="s">
        <v>421</v>
      </c>
      <c r="K21" s="40"/>
      <c r="L21" s="40"/>
      <c r="M21" s="40"/>
      <c r="N21" s="40" t="s">
        <v>438</v>
      </c>
    </row>
    <row r="22" spans="1:14" ht="40" customHeight="1" x14ac:dyDescent="0.25">
      <c r="A22" s="34"/>
      <c r="B22" s="7" t="s">
        <v>42</v>
      </c>
      <c r="C22" s="8" t="s">
        <v>381</v>
      </c>
      <c r="D22" s="34"/>
      <c r="E22" s="34"/>
      <c r="F22" s="34"/>
      <c r="G22" s="34"/>
      <c r="H22" s="42"/>
      <c r="I22" s="46"/>
      <c r="J22" s="42"/>
      <c r="K22" s="34"/>
      <c r="L22" s="34"/>
      <c r="M22" s="34"/>
      <c r="N22" s="34"/>
    </row>
    <row r="23" spans="1:14" ht="40" customHeight="1" x14ac:dyDescent="0.25">
      <c r="A23" s="34"/>
      <c r="B23" s="7" t="s">
        <v>43</v>
      </c>
      <c r="C23" s="8" t="s">
        <v>381</v>
      </c>
      <c r="D23" s="34"/>
      <c r="E23" s="34"/>
      <c r="F23" s="34"/>
      <c r="G23" s="34"/>
      <c r="H23" s="42"/>
      <c r="I23" s="46"/>
      <c r="J23" s="42"/>
      <c r="K23" s="34"/>
      <c r="L23" s="34"/>
      <c r="M23" s="34"/>
      <c r="N23" s="34"/>
    </row>
    <row r="24" spans="1:14" ht="37.5" x14ac:dyDescent="0.25">
      <c r="A24" s="43" t="s">
        <v>44</v>
      </c>
      <c r="B24" s="7" t="s">
        <v>45</v>
      </c>
      <c r="C24" s="8" t="s">
        <v>381</v>
      </c>
      <c r="D24" s="41" t="s">
        <v>381</v>
      </c>
      <c r="E24" s="41" t="s">
        <v>381</v>
      </c>
      <c r="F24" s="44" t="s">
        <v>21</v>
      </c>
      <c r="G24" s="41" t="s">
        <v>381</v>
      </c>
      <c r="H24" s="40" t="s">
        <v>381</v>
      </c>
      <c r="I24" s="40"/>
      <c r="J24" s="40" t="s">
        <v>384</v>
      </c>
      <c r="K24" s="40"/>
      <c r="L24" s="40"/>
      <c r="M24" s="40"/>
      <c r="N24" s="40" t="s">
        <v>381</v>
      </c>
    </row>
    <row r="25" spans="1:14" ht="60" customHeight="1" x14ac:dyDescent="0.25">
      <c r="A25" s="34"/>
      <c r="B25" s="12" t="s">
        <v>46</v>
      </c>
      <c r="C25" s="13" t="s">
        <v>381</v>
      </c>
      <c r="D25" s="34"/>
      <c r="E25" s="34"/>
      <c r="F25" s="34"/>
      <c r="G25" s="34"/>
      <c r="H25" s="34"/>
      <c r="I25" s="34"/>
      <c r="J25" s="34"/>
      <c r="K25" s="34"/>
      <c r="L25" s="34"/>
      <c r="M25" s="34"/>
      <c r="N25" s="34"/>
    </row>
    <row r="26" spans="1:14" ht="60" customHeight="1" x14ac:dyDescent="0.25">
      <c r="A26" s="34"/>
      <c r="B26" s="7" t="s">
        <v>47</v>
      </c>
      <c r="C26" s="8" t="s">
        <v>381</v>
      </c>
      <c r="D26" s="34"/>
      <c r="E26" s="34"/>
      <c r="F26" s="34"/>
      <c r="G26" s="34"/>
      <c r="H26" s="34"/>
      <c r="I26" s="34"/>
      <c r="J26" s="34"/>
      <c r="K26" s="34"/>
      <c r="L26" s="34"/>
      <c r="M26" s="34"/>
      <c r="N26" s="34"/>
    </row>
    <row r="27" spans="1:14" ht="35.15" customHeight="1" x14ac:dyDescent="0.25">
      <c r="A27" s="43" t="s">
        <v>48</v>
      </c>
      <c r="B27" s="7" t="s">
        <v>49</v>
      </c>
      <c r="C27" s="8" t="s">
        <v>381</v>
      </c>
      <c r="D27" s="41" t="s">
        <v>381</v>
      </c>
      <c r="E27" s="41" t="s">
        <v>381</v>
      </c>
      <c r="F27" s="44" t="s">
        <v>21</v>
      </c>
      <c r="G27" s="41" t="s">
        <v>381</v>
      </c>
      <c r="H27" s="40" t="s">
        <v>381</v>
      </c>
      <c r="I27" s="40"/>
      <c r="J27" s="40" t="s">
        <v>384</v>
      </c>
      <c r="K27" s="40"/>
      <c r="L27" s="40"/>
      <c r="M27" s="40"/>
      <c r="N27" s="40" t="s">
        <v>381</v>
      </c>
    </row>
    <row r="28" spans="1:14" ht="35.15" customHeight="1" x14ac:dyDescent="0.25">
      <c r="A28" s="34"/>
      <c r="B28" s="12" t="s">
        <v>50</v>
      </c>
      <c r="C28" s="13" t="s">
        <v>381</v>
      </c>
      <c r="D28" s="34"/>
      <c r="E28" s="34"/>
      <c r="F28" s="34"/>
      <c r="G28" s="34"/>
      <c r="H28" s="34"/>
      <c r="I28" s="34"/>
      <c r="J28" s="34"/>
      <c r="K28" s="34"/>
      <c r="L28" s="34"/>
      <c r="M28" s="34"/>
      <c r="N28" s="34"/>
    </row>
    <row r="29" spans="1:14" ht="35.15" customHeight="1" x14ac:dyDescent="0.25">
      <c r="A29" s="34"/>
      <c r="B29" s="7" t="s">
        <v>51</v>
      </c>
      <c r="C29" s="8" t="s">
        <v>381</v>
      </c>
      <c r="D29" s="34"/>
      <c r="E29" s="34"/>
      <c r="F29" s="34"/>
      <c r="G29" s="34"/>
      <c r="H29" s="34"/>
      <c r="I29" s="34"/>
      <c r="J29" s="34"/>
      <c r="K29" s="34"/>
      <c r="L29" s="34"/>
      <c r="M29" s="34"/>
      <c r="N29" s="34"/>
    </row>
  </sheetData>
  <mergeCells count="120">
    <mergeCell ref="A13:A14"/>
    <mergeCell ref="A15:A17"/>
    <mergeCell ref="D13:D14"/>
    <mergeCell ref="E13:E14"/>
    <mergeCell ref="G13:G14"/>
    <mergeCell ref="F13:F14"/>
    <mergeCell ref="G15:G17"/>
    <mergeCell ref="F15:F17"/>
    <mergeCell ref="H15:H17"/>
    <mergeCell ref="D15:D17"/>
    <mergeCell ref="E15:E17"/>
    <mergeCell ref="L2:L5"/>
    <mergeCell ref="D2:D5"/>
    <mergeCell ref="E2:E5"/>
    <mergeCell ref="A2:A5"/>
    <mergeCell ref="A9:A10"/>
    <mergeCell ref="A6:A8"/>
    <mergeCell ref="E9:E10"/>
    <mergeCell ref="E6:E8"/>
    <mergeCell ref="E11:E12"/>
    <mergeCell ref="D11:D12"/>
    <mergeCell ref="A11:A12"/>
    <mergeCell ref="F2:F5"/>
    <mergeCell ref="G2:G5"/>
    <mergeCell ref="J9:J10"/>
    <mergeCell ref="K9:K10"/>
    <mergeCell ref="J2:J5"/>
    <mergeCell ref="K2:K5"/>
    <mergeCell ref="I2:I5"/>
    <mergeCell ref="D6:D8"/>
    <mergeCell ref="D9:D10"/>
    <mergeCell ref="H2:H5"/>
    <mergeCell ref="G9:G10"/>
    <mergeCell ref="F9:F10"/>
    <mergeCell ref="J11:J12"/>
    <mergeCell ref="D19:D20"/>
    <mergeCell ref="E21:E23"/>
    <mergeCell ref="G21:G23"/>
    <mergeCell ref="M19:M20"/>
    <mergeCell ref="L19:L20"/>
    <mergeCell ref="G19:G20"/>
    <mergeCell ref="A19:A20"/>
    <mergeCell ref="E19:E20"/>
    <mergeCell ref="H19:H20"/>
    <mergeCell ref="D21:D23"/>
    <mergeCell ref="A21:A23"/>
    <mergeCell ref="I21:I23"/>
    <mergeCell ref="H21:H23"/>
    <mergeCell ref="F19:F20"/>
    <mergeCell ref="F21:F23"/>
    <mergeCell ref="I19:I20"/>
    <mergeCell ref="J19:J20"/>
    <mergeCell ref="K19:K20"/>
    <mergeCell ref="J21:J23"/>
    <mergeCell ref="K21:K23"/>
    <mergeCell ref="G11:G12"/>
    <mergeCell ref="F11:F12"/>
    <mergeCell ref="F6:F8"/>
    <mergeCell ref="I11:I12"/>
    <mergeCell ref="I13:I14"/>
    <mergeCell ref="G6:G8"/>
    <mergeCell ref="J13:J14"/>
    <mergeCell ref="J15:J17"/>
    <mergeCell ref="I15:I17"/>
    <mergeCell ref="H13:H14"/>
    <mergeCell ref="H11:H12"/>
    <mergeCell ref="H6:H8"/>
    <mergeCell ref="H9:H10"/>
    <mergeCell ref="K15:K17"/>
    <mergeCell ref="L13:L14"/>
    <mergeCell ref="I9:I10"/>
    <mergeCell ref="I6:I8"/>
    <mergeCell ref="J6:J8"/>
    <mergeCell ref="K6:K8"/>
    <mergeCell ref="K11:K12"/>
    <mergeCell ref="K13:K14"/>
    <mergeCell ref="L6:L8"/>
    <mergeCell ref="L11:L12"/>
    <mergeCell ref="L9:L10"/>
    <mergeCell ref="L27:L29"/>
    <mergeCell ref="K27:K29"/>
    <mergeCell ref="A27:A29"/>
    <mergeCell ref="J27:J29"/>
    <mergeCell ref="J24:J26"/>
    <mergeCell ref="L24:L26"/>
    <mergeCell ref="M27:M29"/>
    <mergeCell ref="N27:N29"/>
    <mergeCell ref="G27:G29"/>
    <mergeCell ref="I27:I29"/>
    <mergeCell ref="I24:I26"/>
    <mergeCell ref="G24:G26"/>
    <mergeCell ref="K24:K26"/>
    <mergeCell ref="H27:H29"/>
    <mergeCell ref="H24:H26"/>
    <mergeCell ref="F27:F29"/>
    <mergeCell ref="F24:F26"/>
    <mergeCell ref="A24:A26"/>
    <mergeCell ref="E27:E29"/>
    <mergeCell ref="E24:E26"/>
    <mergeCell ref="D27:D29"/>
    <mergeCell ref="D24:D26"/>
    <mergeCell ref="M11:M12"/>
    <mergeCell ref="M13:M14"/>
    <mergeCell ref="N11:N12"/>
    <mergeCell ref="N9:N10"/>
    <mergeCell ref="M9:M10"/>
    <mergeCell ref="N6:N8"/>
    <mergeCell ref="M6:M8"/>
    <mergeCell ref="N2:N5"/>
    <mergeCell ref="M2:M5"/>
    <mergeCell ref="N13:N14"/>
    <mergeCell ref="N15:N17"/>
    <mergeCell ref="M15:M17"/>
    <mergeCell ref="L15:L17"/>
    <mergeCell ref="M24:M26"/>
    <mergeCell ref="N24:N26"/>
    <mergeCell ref="N21:N23"/>
    <mergeCell ref="L21:L23"/>
    <mergeCell ref="M21:M23"/>
    <mergeCell ref="N19:N20"/>
  </mergeCells>
  <conditionalFormatting sqref="C1:G29">
    <cfRule type="cellIs" dxfId="71" priority="1" operator="equal">
      <formula>"Meets criteria"</formula>
    </cfRule>
  </conditionalFormatting>
  <conditionalFormatting sqref="C1:G29">
    <cfRule type="cellIs" dxfId="70" priority="2" operator="equal">
      <formula>"Requires revision"</formula>
    </cfRule>
  </conditionalFormatting>
  <conditionalFormatting sqref="H2:H29 K2:K29">
    <cfRule type="cellIs" dxfId="69" priority="3" operator="equal">
      <formula>"Meets criteria"</formula>
    </cfRule>
  </conditionalFormatting>
  <conditionalFormatting sqref="H2:H29 K2:K29">
    <cfRule type="cellIs" dxfId="68" priority="4" operator="equal">
      <formula>"Suggestion for improvement"</formula>
    </cfRule>
  </conditionalFormatting>
  <conditionalFormatting sqref="H2:H29 K2:K29">
    <cfRule type="cellIs" dxfId="67" priority="5" operator="equal">
      <formula>"Requires revision"</formula>
    </cfRule>
  </conditionalFormatting>
  <conditionalFormatting sqref="H2:H29 K2:K29">
    <cfRule type="cellIs" dxfId="66" priority="6" operator="equal">
      <formula>"Unsure"</formula>
    </cfRule>
  </conditionalFormatting>
  <conditionalFormatting sqref="N2:N29">
    <cfRule type="cellIs" dxfId="65" priority="7" operator="equal">
      <formula>"Meets criteria"</formula>
    </cfRule>
  </conditionalFormatting>
  <conditionalFormatting sqref="N2:N29">
    <cfRule type="cellIs" dxfId="64" priority="8" operator="equal">
      <formula>"Corrected"</formula>
    </cfRule>
  </conditionalFormatting>
  <conditionalFormatting sqref="N2:N29">
    <cfRule type="cellIs" dxfId="63" priority="9" operator="equal">
      <formula>"Requires revision"</formula>
    </cfRule>
  </conditionalFormatting>
  <conditionalFormatting sqref="N2:N29">
    <cfRule type="cellIs" dxfId="62" priority="10" operator="equal">
      <formula>"Suggestion for improvement"</formula>
    </cfRule>
  </conditionalFormatting>
  <conditionalFormatting sqref="N2:N29">
    <cfRule type="cellIs" dxfId="61" priority="11" operator="equal">
      <formula>"Best practice"</formula>
    </cfRule>
  </conditionalFormatting>
  <conditionalFormatting sqref="D1:G29">
    <cfRule type="cellIs" dxfId="60" priority="12" operator="equal">
      <formula>"Not applicable"</formula>
    </cfRule>
  </conditionalFormatting>
  <dataValidations count="3">
    <dataValidation type="list" allowBlank="1" sqref="N2 N6 N9 N11 N13 N15 N18:N19 N21 N24 N27" xr:uid="{00000000-0002-0000-0200-000000000000}">
      <formula1>"Meets criteria,Best practice,Corrected"</formula1>
    </dataValidation>
    <dataValidation type="list" allowBlank="1" sqref="H2 K2 H6 K6 H9 K9 H11 K11 H13 K13 H15 K15 H18:H19 K18:K19 H21 K21 H24 K24 H27 K27" xr:uid="{00000000-0002-0000-0200-000001000000}">
      <formula1>"Meets criteria,Suggestion for improvement,Requires revision,Unsure"</formula1>
    </dataValidation>
    <dataValidation type="list" allowBlank="1" sqref="C2:G2 C3:C5 C6:E6 G6 C7:C8 C9:E9 G9 C10 C11:E11 G11 C12 C13:E13 G13 C14 C15:E15 G15 C16:C17 C18:E19 G18:G19 C20 C21:G21 C22:C23 C24:E24 G24 C25:C26 C27:E27 G27 C28:C29" xr:uid="{00000000-0002-0000-0200-000002000000}">
      <formula1>"Requires revision,Meets criteria"</formula1>
    </dataValidation>
  </dataValidations>
  <pageMargins left="0.7" right="0.7" top="0.75" bottom="0.75" header="0.3" footer="0.3"/>
  <pageSetup orientation="portrait" horizontalDpi="300" verticalDpi="30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N51"/>
  <sheetViews>
    <sheetView workbookViewId="0">
      <pane xSplit="1" ySplit="1" topLeftCell="C44" activePane="bottomRight" state="frozen"/>
      <selection pane="topRight" activeCell="B1" sqref="B1"/>
      <selection pane="bottomLeft" activeCell="A2" sqref="A2"/>
      <selection pane="bottomRight" activeCell="N47" sqref="N47"/>
    </sheetView>
  </sheetViews>
  <sheetFormatPr defaultColWidth="14.453125" defaultRowHeight="15.75" customHeight="1" x14ac:dyDescent="0.25"/>
  <cols>
    <col min="1" max="1" width="20.81640625" customWidth="1"/>
    <col min="2" max="2" width="77.1796875" customWidth="1"/>
    <col min="3" max="7" width="17.453125" customWidth="1"/>
    <col min="8" max="8" width="21.1796875" customWidth="1"/>
    <col min="9" max="10" width="44.453125" customWidth="1"/>
    <col min="11" max="11" width="14.453125" hidden="1"/>
    <col min="12" max="13" width="44.453125" hidden="1" customWidth="1"/>
  </cols>
  <sheetData>
    <row r="1" spans="1:14" ht="45" customHeight="1" x14ac:dyDescent="0.3">
      <c r="A1" s="1" t="s">
        <v>0</v>
      </c>
      <c r="B1" s="2" t="s">
        <v>1</v>
      </c>
      <c r="C1" s="3" t="s">
        <v>2</v>
      </c>
      <c r="D1" s="3" t="s">
        <v>3</v>
      </c>
      <c r="E1" s="3" t="s">
        <v>4</v>
      </c>
      <c r="F1" s="3" t="s">
        <v>5</v>
      </c>
      <c r="G1" s="3" t="s">
        <v>6</v>
      </c>
      <c r="H1" s="4" t="s">
        <v>7</v>
      </c>
      <c r="I1" s="5" t="s">
        <v>8</v>
      </c>
      <c r="J1" s="5" t="s">
        <v>9</v>
      </c>
      <c r="K1" s="4" t="s">
        <v>10</v>
      </c>
      <c r="L1" s="5" t="s">
        <v>11</v>
      </c>
      <c r="M1" s="5" t="s">
        <v>12</v>
      </c>
      <c r="N1" s="4" t="s">
        <v>13</v>
      </c>
    </row>
    <row r="2" spans="1:14" ht="30" customHeight="1" x14ac:dyDescent="0.25">
      <c r="A2" s="43" t="s">
        <v>99</v>
      </c>
      <c r="B2" s="7" t="s">
        <v>102</v>
      </c>
      <c r="C2" s="7" t="s">
        <v>381</v>
      </c>
      <c r="D2" s="41" t="s">
        <v>381</v>
      </c>
      <c r="E2" s="41" t="s">
        <v>381</v>
      </c>
      <c r="F2" s="41" t="s">
        <v>381</v>
      </c>
      <c r="G2" s="41" t="s">
        <v>381</v>
      </c>
      <c r="H2" s="40" t="s">
        <v>380</v>
      </c>
      <c r="I2" s="45" t="s">
        <v>398</v>
      </c>
      <c r="J2" s="41" t="s">
        <v>397</v>
      </c>
      <c r="K2" s="40"/>
      <c r="L2" s="40"/>
      <c r="M2" s="40"/>
      <c r="N2" s="40" t="s">
        <v>438</v>
      </c>
    </row>
    <row r="3" spans="1:14" ht="50.15" customHeight="1" x14ac:dyDescent="0.25">
      <c r="A3" s="34"/>
      <c r="B3" s="7" t="s">
        <v>116</v>
      </c>
      <c r="C3" s="8" t="s">
        <v>380</v>
      </c>
      <c r="D3" s="34"/>
      <c r="E3" s="34"/>
      <c r="F3" s="34"/>
      <c r="G3" s="34"/>
      <c r="H3" s="34"/>
      <c r="I3" s="46"/>
      <c r="J3" s="42"/>
      <c r="K3" s="34"/>
      <c r="L3" s="34"/>
      <c r="M3" s="34"/>
      <c r="N3" s="34"/>
    </row>
    <row r="4" spans="1:14" ht="40.5" customHeight="1" x14ac:dyDescent="0.25">
      <c r="A4" s="34"/>
      <c r="B4" s="7" t="s">
        <v>119</v>
      </c>
      <c r="C4" s="8" t="s">
        <v>381</v>
      </c>
      <c r="D4" s="34"/>
      <c r="E4" s="34"/>
      <c r="F4" s="34"/>
      <c r="G4" s="34"/>
      <c r="H4" s="34"/>
      <c r="I4" s="46"/>
      <c r="J4" s="42"/>
      <c r="K4" s="34"/>
      <c r="L4" s="34"/>
      <c r="M4" s="34"/>
      <c r="N4" s="34"/>
    </row>
    <row r="5" spans="1:14" ht="30" customHeight="1" x14ac:dyDescent="0.25">
      <c r="A5" s="6" t="s">
        <v>120</v>
      </c>
      <c r="B5" s="8" t="s">
        <v>121</v>
      </c>
      <c r="C5" s="8"/>
      <c r="D5" s="8"/>
      <c r="E5" s="8"/>
      <c r="F5" s="11" t="s">
        <v>21</v>
      </c>
      <c r="G5" s="8"/>
      <c r="H5" s="10"/>
      <c r="I5" s="10" t="s">
        <v>382</v>
      </c>
      <c r="J5" s="10"/>
      <c r="K5" s="10"/>
      <c r="L5" s="10"/>
      <c r="M5" s="10"/>
      <c r="N5" s="10"/>
    </row>
    <row r="6" spans="1:14" ht="50.15" customHeight="1" x14ac:dyDescent="0.25">
      <c r="A6" s="43" t="s">
        <v>123</v>
      </c>
      <c r="B6" s="7" t="s">
        <v>125</v>
      </c>
      <c r="C6" s="8" t="s">
        <v>381</v>
      </c>
      <c r="D6" s="41" t="s">
        <v>381</v>
      </c>
      <c r="E6" s="41" t="s">
        <v>381</v>
      </c>
      <c r="F6" s="44" t="s">
        <v>21</v>
      </c>
      <c r="G6" s="41" t="s">
        <v>380</v>
      </c>
      <c r="H6" s="40" t="s">
        <v>381</v>
      </c>
      <c r="I6" s="45" t="s">
        <v>418</v>
      </c>
      <c r="J6" s="41" t="s">
        <v>419</v>
      </c>
      <c r="K6" s="40"/>
      <c r="L6" s="40"/>
      <c r="M6" s="40"/>
      <c r="N6" s="40" t="s">
        <v>438</v>
      </c>
    </row>
    <row r="7" spans="1:14" ht="50.15" customHeight="1" x14ac:dyDescent="0.25">
      <c r="A7" s="34"/>
      <c r="B7" s="7" t="s">
        <v>126</v>
      </c>
      <c r="C7" s="8" t="s">
        <v>381</v>
      </c>
      <c r="D7" s="34"/>
      <c r="E7" s="34"/>
      <c r="F7" s="34"/>
      <c r="G7" s="34"/>
      <c r="H7" s="34"/>
      <c r="I7" s="46"/>
      <c r="J7" s="42"/>
      <c r="K7" s="34"/>
      <c r="L7" s="34"/>
      <c r="M7" s="34"/>
      <c r="N7" s="34"/>
    </row>
    <row r="8" spans="1:14" ht="50.15" customHeight="1" x14ac:dyDescent="0.25">
      <c r="A8" s="34"/>
      <c r="B8" s="7" t="s">
        <v>127</v>
      </c>
      <c r="C8" s="8" t="s">
        <v>380</v>
      </c>
      <c r="D8" s="34"/>
      <c r="E8" s="34"/>
      <c r="F8" s="34"/>
      <c r="G8" s="34"/>
      <c r="H8" s="34"/>
      <c r="I8" s="46"/>
      <c r="J8" s="42"/>
      <c r="K8" s="34"/>
      <c r="L8" s="34"/>
      <c r="M8" s="34"/>
      <c r="N8" s="34"/>
    </row>
    <row r="9" spans="1:14" ht="50.15" customHeight="1" x14ac:dyDescent="0.25">
      <c r="A9" s="34"/>
      <c r="B9" s="7" t="s">
        <v>128</v>
      </c>
      <c r="C9" s="8" t="s">
        <v>381</v>
      </c>
      <c r="D9" s="34"/>
      <c r="E9" s="34"/>
      <c r="F9" s="34"/>
      <c r="G9" s="34"/>
      <c r="H9" s="34"/>
      <c r="I9" s="46"/>
      <c r="J9" s="42"/>
      <c r="K9" s="34"/>
      <c r="L9" s="34"/>
      <c r="M9" s="34"/>
      <c r="N9" s="34"/>
    </row>
    <row r="10" spans="1:14" ht="50.15" customHeight="1" x14ac:dyDescent="0.25">
      <c r="A10" s="34"/>
      <c r="B10" s="7" t="s">
        <v>129</v>
      </c>
      <c r="C10" s="8" t="s">
        <v>381</v>
      </c>
      <c r="D10" s="34"/>
      <c r="E10" s="34"/>
      <c r="F10" s="34"/>
      <c r="G10" s="34"/>
      <c r="H10" s="34"/>
      <c r="I10" s="46"/>
      <c r="J10" s="42"/>
      <c r="K10" s="34"/>
      <c r="L10" s="34"/>
      <c r="M10" s="34"/>
      <c r="N10" s="34"/>
    </row>
    <row r="11" spans="1:14" ht="50.15" customHeight="1" x14ac:dyDescent="0.25">
      <c r="A11" s="34"/>
      <c r="B11" s="7" t="s">
        <v>130</v>
      </c>
      <c r="C11" s="8" t="s">
        <v>381</v>
      </c>
      <c r="D11" s="34"/>
      <c r="E11" s="34"/>
      <c r="F11" s="34"/>
      <c r="G11" s="34"/>
      <c r="H11" s="34"/>
      <c r="I11" s="46"/>
      <c r="J11" s="42"/>
      <c r="K11" s="34"/>
      <c r="L11" s="34"/>
      <c r="M11" s="34"/>
      <c r="N11" s="34"/>
    </row>
    <row r="12" spans="1:14" ht="50.15" customHeight="1" x14ac:dyDescent="0.25">
      <c r="A12" s="34"/>
      <c r="B12" s="7" t="s">
        <v>131</v>
      </c>
      <c r="C12" s="8" t="s">
        <v>381</v>
      </c>
      <c r="D12" s="34"/>
      <c r="E12" s="34"/>
      <c r="F12" s="34"/>
      <c r="G12" s="34"/>
      <c r="H12" s="34"/>
      <c r="I12" s="46"/>
      <c r="J12" s="42"/>
      <c r="K12" s="34"/>
      <c r="L12" s="34"/>
      <c r="M12" s="34"/>
      <c r="N12" s="34"/>
    </row>
    <row r="13" spans="1:14" ht="40" customHeight="1" x14ac:dyDescent="0.25">
      <c r="A13" s="43" t="s">
        <v>132</v>
      </c>
      <c r="B13" s="7" t="s">
        <v>133</v>
      </c>
      <c r="C13" s="8" t="s">
        <v>381</v>
      </c>
      <c r="D13" s="41" t="s">
        <v>381</v>
      </c>
      <c r="E13" s="41" t="s">
        <v>381</v>
      </c>
      <c r="F13" s="44" t="s">
        <v>21</v>
      </c>
      <c r="G13" s="41" t="s">
        <v>381</v>
      </c>
      <c r="H13" s="40" t="s">
        <v>380</v>
      </c>
      <c r="I13" s="41" t="s">
        <v>417</v>
      </c>
      <c r="J13" s="41" t="s">
        <v>416</v>
      </c>
      <c r="K13" s="40"/>
      <c r="L13" s="40"/>
      <c r="M13" s="40"/>
      <c r="N13" s="40" t="s">
        <v>438</v>
      </c>
    </row>
    <row r="14" spans="1:14" ht="40" customHeight="1" x14ac:dyDescent="0.25">
      <c r="A14" s="34"/>
      <c r="B14" s="7" t="s">
        <v>134</v>
      </c>
      <c r="C14" s="8" t="s">
        <v>381</v>
      </c>
      <c r="D14" s="34"/>
      <c r="E14" s="34"/>
      <c r="F14" s="34"/>
      <c r="G14" s="34"/>
      <c r="H14" s="34"/>
      <c r="I14" s="42"/>
      <c r="J14" s="42"/>
      <c r="K14" s="34"/>
      <c r="L14" s="34"/>
      <c r="M14" s="34"/>
      <c r="N14" s="34"/>
    </row>
    <row r="15" spans="1:14" ht="56.25" customHeight="1" x14ac:dyDescent="0.25">
      <c r="A15" s="34"/>
      <c r="B15" s="7" t="s">
        <v>135</v>
      </c>
      <c r="C15" s="8" t="s">
        <v>381</v>
      </c>
      <c r="D15" s="34"/>
      <c r="E15" s="34"/>
      <c r="F15" s="34"/>
      <c r="G15" s="34"/>
      <c r="H15" s="34"/>
      <c r="I15" s="42"/>
      <c r="J15" s="42"/>
      <c r="K15" s="34"/>
      <c r="L15" s="34"/>
      <c r="M15" s="34"/>
      <c r="N15" s="34"/>
    </row>
    <row r="16" spans="1:14" ht="40" customHeight="1" x14ac:dyDescent="0.25">
      <c r="A16" s="34"/>
      <c r="B16" s="7" t="s">
        <v>136</v>
      </c>
      <c r="C16" s="8" t="s">
        <v>381</v>
      </c>
      <c r="D16" s="34"/>
      <c r="E16" s="34"/>
      <c r="F16" s="34"/>
      <c r="G16" s="34"/>
      <c r="H16" s="34"/>
      <c r="I16" s="42"/>
      <c r="J16" s="42"/>
      <c r="K16" s="34"/>
      <c r="L16" s="34"/>
      <c r="M16" s="34"/>
      <c r="N16" s="34"/>
    </row>
    <row r="17" spans="1:14" ht="40.5" customHeight="1" x14ac:dyDescent="0.25">
      <c r="A17" s="34"/>
      <c r="B17" s="7" t="s">
        <v>137</v>
      </c>
      <c r="C17" s="8" t="s">
        <v>381</v>
      </c>
      <c r="D17" s="34"/>
      <c r="E17" s="34"/>
      <c r="F17" s="34"/>
      <c r="G17" s="34"/>
      <c r="H17" s="34"/>
      <c r="I17" s="42"/>
      <c r="J17" s="42"/>
      <c r="K17" s="34"/>
      <c r="L17" s="34"/>
      <c r="M17" s="34"/>
      <c r="N17" s="34"/>
    </row>
    <row r="18" spans="1:14" ht="45.75" customHeight="1" x14ac:dyDescent="0.25">
      <c r="A18" s="34"/>
      <c r="B18" s="7" t="s">
        <v>138</v>
      </c>
      <c r="C18" s="8" t="s">
        <v>381</v>
      </c>
      <c r="D18" s="34"/>
      <c r="E18" s="34"/>
      <c r="F18" s="34"/>
      <c r="G18" s="34"/>
      <c r="H18" s="34"/>
      <c r="I18" s="42"/>
      <c r="J18" s="42"/>
      <c r="K18" s="34"/>
      <c r="L18" s="34"/>
      <c r="M18" s="34"/>
      <c r="N18" s="34"/>
    </row>
    <row r="19" spans="1:14" ht="44.25" customHeight="1" x14ac:dyDescent="0.25">
      <c r="A19" s="34"/>
      <c r="B19" s="7" t="s">
        <v>139</v>
      </c>
      <c r="C19" s="8" t="s">
        <v>381</v>
      </c>
      <c r="D19" s="34"/>
      <c r="E19" s="34"/>
      <c r="F19" s="34"/>
      <c r="G19" s="34"/>
      <c r="H19" s="34"/>
      <c r="I19" s="42"/>
      <c r="J19" s="42"/>
      <c r="K19" s="34"/>
      <c r="L19" s="34"/>
      <c r="M19" s="34"/>
      <c r="N19" s="34"/>
    </row>
    <row r="20" spans="1:14" ht="45.75" customHeight="1" x14ac:dyDescent="0.25">
      <c r="A20" s="34"/>
      <c r="B20" s="7" t="s">
        <v>140</v>
      </c>
      <c r="C20" s="8" t="s">
        <v>381</v>
      </c>
      <c r="D20" s="34"/>
      <c r="E20" s="34"/>
      <c r="F20" s="34"/>
      <c r="G20" s="34"/>
      <c r="H20" s="34"/>
      <c r="I20" s="42"/>
      <c r="J20" s="42"/>
      <c r="K20" s="34"/>
      <c r="L20" s="34"/>
      <c r="M20" s="34"/>
      <c r="N20" s="34"/>
    </row>
    <row r="21" spans="1:14" ht="50" x14ac:dyDescent="0.25">
      <c r="A21" s="34"/>
      <c r="B21" s="7" t="s">
        <v>141</v>
      </c>
      <c r="C21" s="8" t="s">
        <v>381</v>
      </c>
      <c r="D21" s="34"/>
      <c r="E21" s="34"/>
      <c r="F21" s="34"/>
      <c r="G21" s="34"/>
      <c r="H21" s="34"/>
      <c r="I21" s="42"/>
      <c r="J21" s="42"/>
      <c r="K21" s="34"/>
      <c r="L21" s="34"/>
      <c r="M21" s="34"/>
      <c r="N21" s="34"/>
    </row>
    <row r="22" spans="1:14" ht="37.5" x14ac:dyDescent="0.25">
      <c r="A22" s="6" t="s">
        <v>142</v>
      </c>
      <c r="B22" s="8" t="s">
        <v>143</v>
      </c>
      <c r="C22" s="8" t="s">
        <v>381</v>
      </c>
      <c r="D22" s="8" t="s">
        <v>381</v>
      </c>
      <c r="E22" s="8" t="s">
        <v>381</v>
      </c>
      <c r="F22" s="11" t="s">
        <v>21</v>
      </c>
      <c r="G22" s="8" t="s">
        <v>381</v>
      </c>
      <c r="H22" s="10" t="s">
        <v>381</v>
      </c>
      <c r="I22" s="10"/>
      <c r="J22" s="10" t="s">
        <v>384</v>
      </c>
      <c r="K22" s="10"/>
      <c r="L22" s="10"/>
      <c r="M22" s="10"/>
      <c r="N22" s="10" t="s">
        <v>381</v>
      </c>
    </row>
    <row r="23" spans="1:14" ht="50" x14ac:dyDescent="0.25">
      <c r="A23" s="43" t="s">
        <v>144</v>
      </c>
      <c r="B23" s="7" t="s">
        <v>145</v>
      </c>
      <c r="D23" s="41"/>
      <c r="E23" s="41"/>
      <c r="F23" s="44" t="s">
        <v>21</v>
      </c>
      <c r="G23" s="41"/>
      <c r="H23" s="40"/>
      <c r="I23" s="40" t="s">
        <v>382</v>
      </c>
      <c r="J23" s="40"/>
      <c r="K23" s="40"/>
      <c r="L23" s="40"/>
      <c r="M23" s="40"/>
      <c r="N23" s="40"/>
    </row>
    <row r="24" spans="1:14" ht="62.5" x14ac:dyDescent="0.25">
      <c r="A24" s="34"/>
      <c r="B24" s="7" t="s">
        <v>146</v>
      </c>
      <c r="C24" s="7"/>
      <c r="D24" s="34"/>
      <c r="E24" s="34"/>
      <c r="F24" s="34"/>
      <c r="G24" s="34"/>
      <c r="H24" s="34"/>
      <c r="I24" s="34"/>
      <c r="J24" s="34"/>
      <c r="K24" s="34"/>
      <c r="L24" s="34"/>
      <c r="M24" s="34"/>
      <c r="N24" s="34"/>
    </row>
    <row r="25" spans="1:14" ht="50" x14ac:dyDescent="0.25">
      <c r="A25" s="34"/>
      <c r="B25" s="12" t="s">
        <v>147</v>
      </c>
      <c r="C25" s="12"/>
      <c r="D25" s="34"/>
      <c r="E25" s="34"/>
      <c r="F25" s="34"/>
      <c r="G25" s="34"/>
      <c r="H25" s="34"/>
      <c r="I25" s="34"/>
      <c r="J25" s="34"/>
      <c r="K25" s="34"/>
      <c r="L25" s="34"/>
      <c r="M25" s="34"/>
      <c r="N25" s="34"/>
    </row>
    <row r="26" spans="1:14" ht="25" x14ac:dyDescent="0.25">
      <c r="A26" s="34"/>
      <c r="B26" s="7" t="s">
        <v>148</v>
      </c>
      <c r="C26" s="8"/>
      <c r="D26" s="34"/>
      <c r="E26" s="34"/>
      <c r="F26" s="34"/>
      <c r="G26" s="34"/>
      <c r="H26" s="34"/>
      <c r="I26" s="34"/>
      <c r="J26" s="34"/>
      <c r="K26" s="34"/>
      <c r="L26" s="34"/>
      <c r="M26" s="34"/>
      <c r="N26" s="34"/>
    </row>
    <row r="27" spans="1:14" ht="12.5" x14ac:dyDescent="0.25">
      <c r="A27" s="43" t="s">
        <v>149</v>
      </c>
      <c r="B27" s="7" t="s">
        <v>150</v>
      </c>
      <c r="C27" s="7"/>
      <c r="D27" s="41"/>
      <c r="E27" s="41"/>
      <c r="F27" s="41"/>
      <c r="G27" s="41"/>
      <c r="H27" s="40"/>
      <c r="I27" s="40" t="s">
        <v>382</v>
      </c>
      <c r="J27" s="40"/>
      <c r="K27" s="40"/>
      <c r="L27" s="40"/>
      <c r="M27" s="40"/>
      <c r="N27" s="40"/>
    </row>
    <row r="28" spans="1:14" ht="62.5" x14ac:dyDescent="0.25">
      <c r="A28" s="34"/>
      <c r="B28" s="12" t="s">
        <v>151</v>
      </c>
      <c r="C28" s="7"/>
      <c r="D28" s="34"/>
      <c r="E28" s="34"/>
      <c r="F28" s="34"/>
      <c r="G28" s="34"/>
      <c r="H28" s="34"/>
      <c r="I28" s="34"/>
      <c r="J28" s="34"/>
      <c r="K28" s="34"/>
      <c r="L28" s="34"/>
      <c r="M28" s="34"/>
      <c r="N28" s="34"/>
    </row>
    <row r="29" spans="1:14" ht="25" x14ac:dyDescent="0.25">
      <c r="A29" s="34"/>
      <c r="B29" s="7" t="s">
        <v>152</v>
      </c>
      <c r="C29" s="7"/>
      <c r="D29" s="34"/>
      <c r="E29" s="34"/>
      <c r="F29" s="34"/>
      <c r="G29" s="34"/>
      <c r="H29" s="34"/>
      <c r="I29" s="34"/>
      <c r="J29" s="34"/>
      <c r="K29" s="34"/>
      <c r="L29" s="34"/>
      <c r="M29" s="34"/>
      <c r="N29" s="34"/>
    </row>
    <row r="30" spans="1:14" ht="25" x14ac:dyDescent="0.25">
      <c r="A30" s="6" t="s">
        <v>153</v>
      </c>
      <c r="B30" s="8" t="s">
        <v>154</v>
      </c>
      <c r="C30" s="8" t="s">
        <v>381</v>
      </c>
      <c r="D30" s="8" t="s">
        <v>381</v>
      </c>
      <c r="E30" s="8" t="s">
        <v>381</v>
      </c>
      <c r="F30" s="11" t="s">
        <v>21</v>
      </c>
      <c r="G30" s="8" t="s">
        <v>381</v>
      </c>
      <c r="H30" s="10" t="s">
        <v>380</v>
      </c>
      <c r="I30" s="10" t="s">
        <v>401</v>
      </c>
      <c r="J30" s="10" t="s">
        <v>400</v>
      </c>
      <c r="K30" s="10"/>
      <c r="L30" s="10"/>
      <c r="M30" s="10"/>
      <c r="N30" s="10" t="s">
        <v>438</v>
      </c>
    </row>
    <row r="31" spans="1:14" ht="37.5" x14ac:dyDescent="0.25">
      <c r="A31" s="43" t="s">
        <v>155</v>
      </c>
      <c r="B31" s="7" t="s">
        <v>156</v>
      </c>
      <c r="C31" s="8" t="s">
        <v>381</v>
      </c>
      <c r="D31" s="41" t="s">
        <v>381</v>
      </c>
      <c r="E31" s="41" t="s">
        <v>381</v>
      </c>
      <c r="F31" s="44" t="s">
        <v>21</v>
      </c>
      <c r="G31" s="41" t="s">
        <v>381</v>
      </c>
      <c r="H31" s="40" t="s">
        <v>381</v>
      </c>
      <c r="I31" s="40"/>
      <c r="J31" s="40" t="s">
        <v>384</v>
      </c>
      <c r="K31" s="40"/>
      <c r="L31" s="40"/>
      <c r="M31" s="40"/>
      <c r="N31" s="40" t="s">
        <v>381</v>
      </c>
    </row>
    <row r="32" spans="1:14" ht="50" x14ac:dyDescent="0.25">
      <c r="A32" s="34"/>
      <c r="B32" s="8" t="s">
        <v>157</v>
      </c>
      <c r="C32" s="8" t="s">
        <v>381</v>
      </c>
      <c r="D32" s="34"/>
      <c r="E32" s="34"/>
      <c r="F32" s="34"/>
      <c r="G32" s="34"/>
      <c r="H32" s="34"/>
      <c r="I32" s="34"/>
      <c r="J32" s="34"/>
      <c r="K32" s="34"/>
      <c r="L32" s="34"/>
      <c r="M32" s="34"/>
      <c r="N32" s="34"/>
    </row>
    <row r="33" spans="1:14" ht="25" x14ac:dyDescent="0.25">
      <c r="A33" s="43" t="s">
        <v>158</v>
      </c>
      <c r="B33" s="7" t="s">
        <v>159</v>
      </c>
      <c r="C33" s="8"/>
      <c r="D33" s="41"/>
      <c r="E33" s="41"/>
      <c r="F33" s="44" t="s">
        <v>21</v>
      </c>
      <c r="G33" s="41"/>
      <c r="H33" s="40"/>
      <c r="I33" s="40" t="s">
        <v>382</v>
      </c>
      <c r="J33" s="40"/>
      <c r="K33" s="40"/>
      <c r="L33" s="40"/>
      <c r="M33" s="40"/>
      <c r="N33" s="40"/>
    </row>
    <row r="34" spans="1:14" ht="25" x14ac:dyDescent="0.25">
      <c r="A34" s="34"/>
      <c r="B34" s="7" t="s">
        <v>160</v>
      </c>
      <c r="C34" s="8"/>
      <c r="D34" s="34"/>
      <c r="E34" s="34"/>
      <c r="F34" s="34"/>
      <c r="G34" s="34"/>
      <c r="H34" s="34"/>
      <c r="I34" s="34"/>
      <c r="J34" s="34"/>
      <c r="K34" s="34"/>
      <c r="L34" s="34"/>
      <c r="M34" s="34"/>
      <c r="N34" s="34"/>
    </row>
    <row r="35" spans="1:14" ht="25" x14ac:dyDescent="0.25">
      <c r="A35" s="34"/>
      <c r="B35" s="7" t="s">
        <v>161</v>
      </c>
      <c r="C35" s="8"/>
      <c r="D35" s="34"/>
      <c r="E35" s="34"/>
      <c r="F35" s="34"/>
      <c r="G35" s="34"/>
      <c r="H35" s="34"/>
      <c r="I35" s="34"/>
      <c r="J35" s="34"/>
      <c r="K35" s="34"/>
      <c r="L35" s="34"/>
      <c r="M35" s="34"/>
      <c r="N35" s="34"/>
    </row>
    <row r="36" spans="1:14" ht="75" x14ac:dyDescent="0.25">
      <c r="A36" s="34"/>
      <c r="B36" s="7" t="s">
        <v>162</v>
      </c>
      <c r="C36" s="8"/>
      <c r="D36" s="34"/>
      <c r="E36" s="34"/>
      <c r="F36" s="34"/>
      <c r="G36" s="34"/>
      <c r="H36" s="34"/>
      <c r="I36" s="34"/>
      <c r="J36" s="34"/>
      <c r="K36" s="34"/>
      <c r="L36" s="34"/>
      <c r="M36" s="34"/>
      <c r="N36" s="34"/>
    </row>
    <row r="37" spans="1:14" ht="37.5" x14ac:dyDescent="0.25">
      <c r="A37" s="43" t="s">
        <v>163</v>
      </c>
      <c r="B37" s="7" t="s">
        <v>164</v>
      </c>
      <c r="C37" s="8" t="s">
        <v>381</v>
      </c>
      <c r="D37" s="41" t="s">
        <v>381</v>
      </c>
      <c r="E37" s="41" t="s">
        <v>381</v>
      </c>
      <c r="F37" s="44" t="s">
        <v>21</v>
      </c>
      <c r="G37" s="41" t="s">
        <v>381</v>
      </c>
      <c r="H37" s="41" t="s">
        <v>383</v>
      </c>
      <c r="I37" s="41" t="s">
        <v>391</v>
      </c>
      <c r="J37" s="40"/>
      <c r="K37" s="40"/>
      <c r="L37" s="40"/>
      <c r="M37" s="40"/>
      <c r="N37" s="40" t="s">
        <v>381</v>
      </c>
    </row>
    <row r="38" spans="1:14" ht="50" x14ac:dyDescent="0.25">
      <c r="A38" s="34"/>
      <c r="B38" s="7" t="s">
        <v>167</v>
      </c>
      <c r="C38" s="8" t="s">
        <v>381</v>
      </c>
      <c r="D38" s="34"/>
      <c r="E38" s="34"/>
      <c r="F38" s="34"/>
      <c r="G38" s="34"/>
      <c r="H38" s="42"/>
      <c r="I38" s="42"/>
      <c r="J38" s="34"/>
      <c r="K38" s="34"/>
      <c r="L38" s="34"/>
      <c r="M38" s="34"/>
      <c r="N38" s="34"/>
    </row>
    <row r="39" spans="1:14" ht="37.5" x14ac:dyDescent="0.25">
      <c r="A39" s="34"/>
      <c r="B39" s="7" t="s">
        <v>168</v>
      </c>
      <c r="C39" s="8" t="s">
        <v>381</v>
      </c>
      <c r="D39" s="34"/>
      <c r="E39" s="34"/>
      <c r="F39" s="34"/>
      <c r="G39" s="34"/>
      <c r="H39" s="42"/>
      <c r="I39" s="42"/>
      <c r="J39" s="34"/>
      <c r="K39" s="34"/>
      <c r="L39" s="34"/>
      <c r="M39" s="34"/>
      <c r="N39" s="34"/>
    </row>
    <row r="40" spans="1:14" ht="25" x14ac:dyDescent="0.25">
      <c r="A40" s="34"/>
      <c r="B40" s="7" t="s">
        <v>169</v>
      </c>
      <c r="C40" s="8" t="s">
        <v>381</v>
      </c>
      <c r="D40" s="34"/>
      <c r="E40" s="34"/>
      <c r="F40" s="34"/>
      <c r="G40" s="34"/>
      <c r="H40" s="42"/>
      <c r="I40" s="42"/>
      <c r="J40" s="34"/>
      <c r="K40" s="34"/>
      <c r="L40" s="34"/>
      <c r="M40" s="34"/>
      <c r="N40" s="34"/>
    </row>
    <row r="41" spans="1:14" ht="37.5" x14ac:dyDescent="0.25">
      <c r="A41" s="43" t="s">
        <v>170</v>
      </c>
      <c r="B41" s="7" t="s">
        <v>171</v>
      </c>
      <c r="C41" s="8" t="s">
        <v>381</v>
      </c>
      <c r="D41" s="41" t="s">
        <v>381</v>
      </c>
      <c r="E41" s="41" t="s">
        <v>381</v>
      </c>
      <c r="F41" s="44" t="s">
        <v>21</v>
      </c>
      <c r="G41" s="41" t="s">
        <v>381</v>
      </c>
      <c r="H41" s="40" t="s">
        <v>380</v>
      </c>
      <c r="I41" s="51" t="s">
        <v>394</v>
      </c>
      <c r="J41" s="41" t="s">
        <v>415</v>
      </c>
      <c r="K41" s="40"/>
      <c r="L41" s="40"/>
      <c r="M41" s="40"/>
      <c r="N41" s="40" t="s">
        <v>438</v>
      </c>
    </row>
    <row r="42" spans="1:14" ht="25" x14ac:dyDescent="0.25">
      <c r="A42" s="34"/>
      <c r="B42" s="7" t="s">
        <v>173</v>
      </c>
      <c r="C42" s="8" t="s">
        <v>381</v>
      </c>
      <c r="D42" s="34"/>
      <c r="E42" s="34"/>
      <c r="F42" s="34"/>
      <c r="G42" s="34"/>
      <c r="H42" s="34"/>
      <c r="I42" s="52"/>
      <c r="J42" s="42"/>
      <c r="K42" s="34"/>
      <c r="L42" s="34"/>
      <c r="M42" s="34"/>
      <c r="N42" s="34"/>
    </row>
    <row r="43" spans="1:14" ht="25" x14ac:dyDescent="0.25">
      <c r="A43" s="34"/>
      <c r="B43" s="7" t="s">
        <v>175</v>
      </c>
      <c r="C43" s="7" t="s">
        <v>380</v>
      </c>
      <c r="D43" s="34"/>
      <c r="E43" s="34"/>
      <c r="F43" s="34"/>
      <c r="G43" s="34"/>
      <c r="H43" s="34"/>
      <c r="I43" s="52"/>
      <c r="J43" s="42"/>
      <c r="K43" s="34"/>
      <c r="L43" s="34"/>
      <c r="M43" s="34"/>
      <c r="N43" s="34"/>
    </row>
    <row r="44" spans="1:14" ht="37.5" x14ac:dyDescent="0.25">
      <c r="A44" s="34"/>
      <c r="B44" s="7" t="s">
        <v>177</v>
      </c>
      <c r="C44" s="8" t="s">
        <v>380</v>
      </c>
      <c r="D44" s="34"/>
      <c r="E44" s="34"/>
      <c r="F44" s="34"/>
      <c r="G44" s="34"/>
      <c r="H44" s="34"/>
      <c r="I44" s="52"/>
      <c r="J44" s="42"/>
      <c r="K44" s="34"/>
      <c r="L44" s="34"/>
      <c r="M44" s="34"/>
      <c r="N44" s="34"/>
    </row>
    <row r="45" spans="1:14" ht="37.5" x14ac:dyDescent="0.25">
      <c r="A45" s="34"/>
      <c r="B45" s="7" t="s">
        <v>179</v>
      </c>
      <c r="C45" s="8" t="s">
        <v>380</v>
      </c>
      <c r="D45" s="34"/>
      <c r="E45" s="34"/>
      <c r="F45" s="34"/>
      <c r="G45" s="34"/>
      <c r="H45" s="34"/>
      <c r="I45" s="52"/>
      <c r="J45" s="42"/>
      <c r="K45" s="34"/>
      <c r="L45" s="34"/>
      <c r="M45" s="34"/>
      <c r="N45" s="34"/>
    </row>
    <row r="46" spans="1:14" ht="25" x14ac:dyDescent="0.25">
      <c r="A46" s="34"/>
      <c r="B46" s="7" t="s">
        <v>181</v>
      </c>
      <c r="C46" s="8" t="s">
        <v>381</v>
      </c>
      <c r="D46" s="34"/>
      <c r="E46" s="34"/>
      <c r="F46" s="34"/>
      <c r="G46" s="34"/>
      <c r="H46" s="34"/>
      <c r="I46" s="52"/>
      <c r="J46" s="42"/>
      <c r="K46" s="34"/>
      <c r="L46" s="34"/>
      <c r="M46" s="34"/>
      <c r="N46" s="34"/>
    </row>
    <row r="47" spans="1:14" ht="37.5" x14ac:dyDescent="0.25">
      <c r="A47" s="6" t="s">
        <v>184</v>
      </c>
      <c r="B47" s="7" t="s">
        <v>186</v>
      </c>
      <c r="C47" s="7" t="s">
        <v>381</v>
      </c>
      <c r="D47" s="8" t="s">
        <v>381</v>
      </c>
      <c r="E47" s="8" t="s">
        <v>381</v>
      </c>
      <c r="F47" s="8" t="s">
        <v>381</v>
      </c>
      <c r="G47" s="8" t="s">
        <v>381</v>
      </c>
      <c r="H47" s="10" t="s">
        <v>380</v>
      </c>
      <c r="I47" s="10" t="s">
        <v>403</v>
      </c>
      <c r="J47" s="30" t="s">
        <v>402</v>
      </c>
      <c r="K47" s="10"/>
      <c r="L47" s="10"/>
      <c r="M47" s="10"/>
      <c r="N47" s="10" t="s">
        <v>381</v>
      </c>
    </row>
    <row r="48" spans="1:14" ht="37.5" x14ac:dyDescent="0.25">
      <c r="A48" s="43" t="s">
        <v>190</v>
      </c>
      <c r="B48" s="7" t="s">
        <v>191</v>
      </c>
      <c r="C48" s="7" t="s">
        <v>381</v>
      </c>
      <c r="D48" s="41" t="s">
        <v>381</v>
      </c>
      <c r="E48" s="41" t="s">
        <v>381</v>
      </c>
      <c r="F48" s="44" t="s">
        <v>21</v>
      </c>
      <c r="G48" s="41" t="s">
        <v>381</v>
      </c>
      <c r="H48" s="40" t="s">
        <v>381</v>
      </c>
      <c r="I48" s="40"/>
      <c r="J48" s="40" t="s">
        <v>384</v>
      </c>
      <c r="K48" s="40"/>
      <c r="L48" s="40"/>
      <c r="M48" s="40"/>
      <c r="N48" s="40" t="s">
        <v>381</v>
      </c>
    </row>
    <row r="49" spans="1:14" ht="50" x14ac:dyDescent="0.25">
      <c r="A49" s="34"/>
      <c r="B49" s="7" t="s">
        <v>196</v>
      </c>
      <c r="C49" s="8" t="s">
        <v>381</v>
      </c>
      <c r="D49" s="34"/>
      <c r="E49" s="34"/>
      <c r="F49" s="34"/>
      <c r="G49" s="34"/>
      <c r="H49" s="34"/>
      <c r="I49" s="34"/>
      <c r="J49" s="34"/>
      <c r="K49" s="34"/>
      <c r="L49" s="34"/>
      <c r="M49" s="34"/>
      <c r="N49" s="34"/>
    </row>
    <row r="50" spans="1:14" ht="37.5" x14ac:dyDescent="0.25">
      <c r="A50" s="43" t="s">
        <v>197</v>
      </c>
      <c r="B50" s="7" t="s">
        <v>198</v>
      </c>
      <c r="C50" s="7"/>
      <c r="D50" s="41"/>
      <c r="E50" s="41"/>
      <c r="F50" s="44" t="s">
        <v>21</v>
      </c>
      <c r="G50" s="41"/>
      <c r="H50" s="40"/>
      <c r="I50" s="40" t="s">
        <v>382</v>
      </c>
      <c r="J50" s="40"/>
      <c r="K50" s="40"/>
      <c r="L50" s="40"/>
      <c r="M50" s="40"/>
      <c r="N50" s="40"/>
    </row>
    <row r="51" spans="1:14" ht="37.5" x14ac:dyDescent="0.25">
      <c r="A51" s="34"/>
      <c r="B51" s="7" t="s">
        <v>207</v>
      </c>
      <c r="C51" s="8"/>
      <c r="D51" s="34"/>
      <c r="E51" s="34"/>
      <c r="F51" s="34"/>
      <c r="G51" s="34"/>
      <c r="H51" s="34"/>
      <c r="I51" s="34"/>
      <c r="J51" s="34"/>
      <c r="K51" s="34"/>
      <c r="L51" s="34"/>
      <c r="M51" s="34"/>
      <c r="N51" s="34"/>
    </row>
  </sheetData>
  <mergeCells count="132">
    <mergeCell ref="M48:M49"/>
    <mergeCell ref="N48:N49"/>
    <mergeCell ref="E37:E40"/>
    <mergeCell ref="E41:E46"/>
    <mergeCell ref="E50:E51"/>
    <mergeCell ref="D48:D49"/>
    <mergeCell ref="D50:D51"/>
    <mergeCell ref="H50:H51"/>
    <mergeCell ref="F50:F51"/>
    <mergeCell ref="M50:M51"/>
    <mergeCell ref="N50:N51"/>
    <mergeCell ref="L50:L51"/>
    <mergeCell ref="I50:I51"/>
    <mergeCell ref="I48:I49"/>
    <mergeCell ref="N37:N40"/>
    <mergeCell ref="N41:N46"/>
    <mergeCell ref="M37:M40"/>
    <mergeCell ref="M41:M46"/>
    <mergeCell ref="G37:G40"/>
    <mergeCell ref="H37:H40"/>
    <mergeCell ref="H41:H46"/>
    <mergeCell ref="F37:F40"/>
    <mergeCell ref="D37:D40"/>
    <mergeCell ref="F41:F46"/>
    <mergeCell ref="J41:J46"/>
    <mergeCell ref="J37:J40"/>
    <mergeCell ref="K48:K49"/>
    <mergeCell ref="L48:L49"/>
    <mergeCell ref="K41:K46"/>
    <mergeCell ref="K50:K51"/>
    <mergeCell ref="J48:J49"/>
    <mergeCell ref="I41:I46"/>
    <mergeCell ref="J50:J51"/>
    <mergeCell ref="L37:L40"/>
    <mergeCell ref="K37:K40"/>
    <mergeCell ref="L41:L46"/>
    <mergeCell ref="L33:L36"/>
    <mergeCell ref="N33:N36"/>
    <mergeCell ref="N31:N32"/>
    <mergeCell ref="M31:M32"/>
    <mergeCell ref="M33:M36"/>
    <mergeCell ref="K33:K36"/>
    <mergeCell ref="I31:I32"/>
    <mergeCell ref="I27:I29"/>
    <mergeCell ref="I23:I26"/>
    <mergeCell ref="L31:L32"/>
    <mergeCell ref="K31:K32"/>
    <mergeCell ref="J27:J29"/>
    <mergeCell ref="K27:K29"/>
    <mergeCell ref="N27:N29"/>
    <mergeCell ref="M27:M29"/>
    <mergeCell ref="L27:L29"/>
    <mergeCell ref="J31:J32"/>
    <mergeCell ref="J33:J36"/>
    <mergeCell ref="I33:I36"/>
    <mergeCell ref="M13:M21"/>
    <mergeCell ref="M6:M12"/>
    <mergeCell ref="M23:M26"/>
    <mergeCell ref="N6:N12"/>
    <mergeCell ref="N2:N4"/>
    <mergeCell ref="N13:N21"/>
    <mergeCell ref="N23:N26"/>
    <mergeCell ref="M2:M4"/>
    <mergeCell ref="F23:F26"/>
    <mergeCell ref="G23:G26"/>
    <mergeCell ref="H23:H26"/>
    <mergeCell ref="L6:L12"/>
    <mergeCell ref="L2:L4"/>
    <mergeCell ref="K2:K4"/>
    <mergeCell ref="K13:K21"/>
    <mergeCell ref="J6:J12"/>
    <mergeCell ref="K6:K12"/>
    <mergeCell ref="L13:L21"/>
    <mergeCell ref="K23:K26"/>
    <mergeCell ref="L23:L26"/>
    <mergeCell ref="J23:J26"/>
    <mergeCell ref="G2:G4"/>
    <mergeCell ref="J13:J21"/>
    <mergeCell ref="H13:H21"/>
    <mergeCell ref="D33:D36"/>
    <mergeCell ref="D31:D32"/>
    <mergeCell ref="E31:E32"/>
    <mergeCell ref="F31:F32"/>
    <mergeCell ref="H33:H36"/>
    <mergeCell ref="D23:D26"/>
    <mergeCell ref="A27:A29"/>
    <mergeCell ref="D27:D29"/>
    <mergeCell ref="H31:H32"/>
    <mergeCell ref="G27:G29"/>
    <mergeCell ref="A23:A26"/>
    <mergeCell ref="A33:A36"/>
    <mergeCell ref="A31:A32"/>
    <mergeCell ref="E33:E36"/>
    <mergeCell ref="F33:F36"/>
    <mergeCell ref="E23:E26"/>
    <mergeCell ref="E27:E29"/>
    <mergeCell ref="F27:F29"/>
    <mergeCell ref="G33:G36"/>
    <mergeCell ref="G31:G32"/>
    <mergeCell ref="A2:A4"/>
    <mergeCell ref="A6:A12"/>
    <mergeCell ref="A13:A21"/>
    <mergeCell ref="A37:A40"/>
    <mergeCell ref="A41:A46"/>
    <mergeCell ref="A48:A49"/>
    <mergeCell ref="A50:A51"/>
    <mergeCell ref="I13:I21"/>
    <mergeCell ref="I6:I12"/>
    <mergeCell ref="I37:I40"/>
    <mergeCell ref="G13:G21"/>
    <mergeCell ref="F13:F21"/>
    <mergeCell ref="E6:E12"/>
    <mergeCell ref="H27:H29"/>
    <mergeCell ref="G41:G46"/>
    <mergeCell ref="G50:G51"/>
    <mergeCell ref="G48:G49"/>
    <mergeCell ref="H48:H49"/>
    <mergeCell ref="E48:E49"/>
    <mergeCell ref="F48:F49"/>
    <mergeCell ref="D41:D46"/>
    <mergeCell ref="F2:F4"/>
    <mergeCell ref="G6:G12"/>
    <mergeCell ref="F6:F12"/>
    <mergeCell ref="D2:D4"/>
    <mergeCell ref="E2:E4"/>
    <mergeCell ref="D6:D12"/>
    <mergeCell ref="J2:J4"/>
    <mergeCell ref="H6:H12"/>
    <mergeCell ref="E13:E21"/>
    <mergeCell ref="D13:D21"/>
    <mergeCell ref="I2:I4"/>
    <mergeCell ref="H2:H4"/>
  </mergeCells>
  <conditionalFormatting sqref="C1:G51">
    <cfRule type="cellIs" dxfId="59" priority="1" operator="equal">
      <formula>"Meets criteria"</formula>
    </cfRule>
  </conditionalFormatting>
  <conditionalFormatting sqref="C1:G51">
    <cfRule type="cellIs" dxfId="58" priority="2" operator="equal">
      <formula>"Requires revision"</formula>
    </cfRule>
  </conditionalFormatting>
  <conditionalFormatting sqref="H2:H51 K2:K51">
    <cfRule type="cellIs" dxfId="57" priority="3" operator="equal">
      <formula>"Meets criteria"</formula>
    </cfRule>
  </conditionalFormatting>
  <conditionalFormatting sqref="H2:H51 K2:K51">
    <cfRule type="cellIs" dxfId="56" priority="4" operator="equal">
      <formula>"Suggestion for improvement"</formula>
    </cfRule>
  </conditionalFormatting>
  <conditionalFormatting sqref="H2:H51 K2:K51">
    <cfRule type="cellIs" dxfId="55" priority="5" operator="equal">
      <formula>"Requires revision"</formula>
    </cfRule>
  </conditionalFormatting>
  <conditionalFormatting sqref="H2:H51 K2:K51">
    <cfRule type="cellIs" dxfId="54" priority="6" operator="equal">
      <formula>"Unsure"</formula>
    </cfRule>
  </conditionalFormatting>
  <conditionalFormatting sqref="N2:N51">
    <cfRule type="cellIs" dxfId="53" priority="7" operator="equal">
      <formula>"Meets criteria"</formula>
    </cfRule>
  </conditionalFormatting>
  <conditionalFormatting sqref="N2:N51">
    <cfRule type="cellIs" dxfId="52" priority="8" operator="equal">
      <formula>"Corrected"</formula>
    </cfRule>
  </conditionalFormatting>
  <conditionalFormatting sqref="N2:N51">
    <cfRule type="cellIs" dxfId="51" priority="9" operator="equal">
      <formula>"Requires revision"</formula>
    </cfRule>
  </conditionalFormatting>
  <conditionalFormatting sqref="N2:N51">
    <cfRule type="cellIs" dxfId="50" priority="10" operator="equal">
      <formula>"Suggestion for improvement"</formula>
    </cfRule>
  </conditionalFormatting>
  <conditionalFormatting sqref="N2:N51">
    <cfRule type="cellIs" dxfId="49" priority="11" operator="equal">
      <formula>"Best practice"</formula>
    </cfRule>
  </conditionalFormatting>
  <conditionalFormatting sqref="D1:G51">
    <cfRule type="cellIs" dxfId="48" priority="12" operator="equal">
      <formula>"Not applicable"</formula>
    </cfRule>
  </conditionalFormatting>
  <dataValidations count="3">
    <dataValidation type="list" allowBlank="1" sqref="N2 N5:N6 N13 N22:N23 N27 N30:N31 N33 N37 N41 N47:N48 N50" xr:uid="{00000000-0002-0000-0300-000000000000}">
      <formula1>"Meets criteria,Best practice,Corrected"</formula1>
    </dataValidation>
    <dataValidation type="list" allowBlank="1" sqref="H2 K2 H5:H6 K5:K6 H13 K13 H22:H23 K22:K23 H27 K27 H30:H31 K30:K31 H33 K33 H37 K37 H41 K41 H47:H48 K47:K48 H50 K50" xr:uid="{00000000-0002-0000-0300-000001000000}">
      <formula1>"Meets criteria,Suggestion for improvement,Requires revision,Unsure"</formula1>
    </dataValidation>
    <dataValidation type="list" allowBlank="1" sqref="C2:G2 C3:C4 C5:E6 G5:G6 C7:C12 C13:E13 G13 C14:C21 C22:E23 G22:G23 C24:C26 C27:G27 C28:C29 C30:E31 G30:G31 C32 C33:E33 G33 C34:C36 C37:E37 G37 C38:C40 C41:E41 G41 C42:C46 C47:G47 C48:E48 G48 C49 C50:E50 G50 C51" xr:uid="{00000000-0002-0000-0300-000002000000}">
      <formula1>"Requires revision,Meets criteria"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N70"/>
  <sheetViews>
    <sheetView workbookViewId="0">
      <pane xSplit="1" ySplit="1" topLeftCell="C65" activePane="bottomRight" state="frozen"/>
      <selection pane="topRight" activeCell="B1" sqref="B1"/>
      <selection pane="bottomLeft" activeCell="A2" sqref="A2"/>
      <selection pane="bottomRight" activeCell="N74" sqref="N74"/>
    </sheetView>
  </sheetViews>
  <sheetFormatPr defaultColWidth="14.453125" defaultRowHeight="15.75" customHeight="1" x14ac:dyDescent="0.25"/>
  <cols>
    <col min="1" max="1" width="20.81640625" customWidth="1"/>
    <col min="2" max="2" width="77.1796875" customWidth="1"/>
    <col min="3" max="7" width="17.453125" customWidth="1"/>
    <col min="8" max="8" width="18.1796875" customWidth="1"/>
    <col min="9" max="10" width="44.453125" customWidth="1"/>
    <col min="11" max="11" width="14.453125" hidden="1"/>
    <col min="12" max="13" width="44.453125" hidden="1" customWidth="1"/>
  </cols>
  <sheetData>
    <row r="1" spans="1:14" ht="36" customHeight="1" x14ac:dyDescent="0.3">
      <c r="A1" s="1" t="s">
        <v>0</v>
      </c>
      <c r="B1" s="2" t="s">
        <v>1</v>
      </c>
      <c r="C1" s="3" t="s">
        <v>2</v>
      </c>
      <c r="D1" s="3" t="s">
        <v>3</v>
      </c>
      <c r="E1" s="3" t="s">
        <v>4</v>
      </c>
      <c r="F1" s="3" t="s">
        <v>5</v>
      </c>
      <c r="G1" s="3" t="s">
        <v>6</v>
      </c>
      <c r="H1" s="4" t="s">
        <v>7</v>
      </c>
      <c r="I1" s="5" t="s">
        <v>8</v>
      </c>
      <c r="J1" s="5" t="s">
        <v>9</v>
      </c>
      <c r="K1" s="4" t="s">
        <v>10</v>
      </c>
      <c r="L1" s="5" t="s">
        <v>11</v>
      </c>
      <c r="M1" s="5" t="s">
        <v>12</v>
      </c>
      <c r="N1" s="4" t="s">
        <v>13</v>
      </c>
    </row>
    <row r="2" spans="1:14" ht="40" customHeight="1" x14ac:dyDescent="0.25">
      <c r="A2" s="43" t="s">
        <v>165</v>
      </c>
      <c r="B2" s="7" t="s">
        <v>166</v>
      </c>
      <c r="C2" s="7" t="s">
        <v>381</v>
      </c>
      <c r="D2" s="41" t="s">
        <v>381</v>
      </c>
      <c r="E2" s="41" t="s">
        <v>381</v>
      </c>
      <c r="F2" s="41" t="s">
        <v>381</v>
      </c>
      <c r="G2" s="41" t="s">
        <v>381</v>
      </c>
      <c r="H2" s="40" t="s">
        <v>381</v>
      </c>
      <c r="I2" s="40"/>
      <c r="J2" s="40" t="s">
        <v>384</v>
      </c>
      <c r="K2" s="40"/>
      <c r="L2" s="40"/>
      <c r="M2" s="40"/>
      <c r="N2" s="40" t="s">
        <v>381</v>
      </c>
    </row>
    <row r="3" spans="1:14" ht="40" customHeight="1" x14ac:dyDescent="0.25">
      <c r="A3" s="34"/>
      <c r="B3" s="7" t="s">
        <v>172</v>
      </c>
      <c r="C3" s="8" t="s">
        <v>381</v>
      </c>
      <c r="D3" s="34"/>
      <c r="E3" s="34"/>
      <c r="F3" s="34"/>
      <c r="G3" s="34"/>
      <c r="H3" s="34"/>
      <c r="I3" s="34"/>
      <c r="J3" s="34"/>
      <c r="K3" s="34"/>
      <c r="L3" s="34"/>
      <c r="M3" s="34"/>
      <c r="N3" s="34"/>
    </row>
    <row r="4" spans="1:14" ht="40" customHeight="1" x14ac:dyDescent="0.25">
      <c r="A4" s="34"/>
      <c r="B4" s="7" t="s">
        <v>174</v>
      </c>
      <c r="C4" s="8" t="s">
        <v>381</v>
      </c>
      <c r="D4" s="34"/>
      <c r="E4" s="34"/>
      <c r="F4" s="34"/>
      <c r="G4" s="34"/>
      <c r="H4" s="34"/>
      <c r="I4" s="34"/>
      <c r="J4" s="34"/>
      <c r="K4" s="34"/>
      <c r="L4" s="34"/>
      <c r="M4" s="34"/>
      <c r="N4" s="34"/>
    </row>
    <row r="5" spans="1:14" ht="59.5" customHeight="1" x14ac:dyDescent="0.25">
      <c r="A5" s="34"/>
      <c r="B5" s="12" t="s">
        <v>176</v>
      </c>
      <c r="C5" s="13" t="s">
        <v>381</v>
      </c>
      <c r="D5" s="34"/>
      <c r="E5" s="34"/>
      <c r="F5" s="34"/>
      <c r="G5" s="34"/>
      <c r="H5" s="34"/>
      <c r="I5" s="34"/>
      <c r="J5" s="34"/>
      <c r="K5" s="34"/>
      <c r="L5" s="34"/>
      <c r="M5" s="34"/>
      <c r="N5" s="34"/>
    </row>
    <row r="6" spans="1:14" ht="54.65" customHeight="1" x14ac:dyDescent="0.25">
      <c r="A6" s="34"/>
      <c r="B6" s="7" t="s">
        <v>178</v>
      </c>
      <c r="C6" s="8" t="s">
        <v>381</v>
      </c>
      <c r="D6" s="34"/>
      <c r="E6" s="34"/>
      <c r="F6" s="34"/>
      <c r="G6" s="34"/>
      <c r="H6" s="34"/>
      <c r="I6" s="34"/>
      <c r="J6" s="34"/>
      <c r="K6" s="34"/>
      <c r="L6" s="34"/>
      <c r="M6" s="34"/>
      <c r="N6" s="34"/>
    </row>
    <row r="7" spans="1:14" ht="59.5" customHeight="1" x14ac:dyDescent="0.25">
      <c r="A7" s="34"/>
      <c r="B7" s="12" t="s">
        <v>180</v>
      </c>
      <c r="C7" s="13" t="s">
        <v>381</v>
      </c>
      <c r="D7" s="34"/>
      <c r="E7" s="34"/>
      <c r="F7" s="34"/>
      <c r="G7" s="34"/>
      <c r="H7" s="34"/>
      <c r="I7" s="34"/>
      <c r="J7" s="34"/>
      <c r="K7" s="34"/>
      <c r="L7" s="34"/>
      <c r="M7" s="34"/>
      <c r="N7" s="34"/>
    </row>
    <row r="8" spans="1:14" ht="62.15" customHeight="1" x14ac:dyDescent="0.25">
      <c r="A8" s="34"/>
      <c r="B8" s="12" t="s">
        <v>182</v>
      </c>
      <c r="C8" s="8" t="s">
        <v>381</v>
      </c>
      <c r="D8" s="34"/>
      <c r="E8" s="34"/>
      <c r="F8" s="34"/>
      <c r="G8" s="34"/>
      <c r="H8" s="34"/>
      <c r="I8" s="34"/>
      <c r="J8" s="34"/>
      <c r="K8" s="34"/>
      <c r="L8" s="34"/>
      <c r="M8" s="34"/>
      <c r="N8" s="34"/>
    </row>
    <row r="9" spans="1:14" ht="89.15" customHeight="1" x14ac:dyDescent="0.25">
      <c r="A9" s="34"/>
      <c r="B9" s="7" t="s">
        <v>187</v>
      </c>
      <c r="C9" s="8" t="s">
        <v>381</v>
      </c>
      <c r="D9" s="34"/>
      <c r="E9" s="34"/>
      <c r="F9" s="34"/>
      <c r="G9" s="34"/>
      <c r="H9" s="34"/>
      <c r="I9" s="34"/>
      <c r="J9" s="34"/>
      <c r="K9" s="34"/>
      <c r="L9" s="34"/>
      <c r="M9" s="34"/>
      <c r="N9" s="34"/>
    </row>
    <row r="10" spans="1:14" ht="79.5" customHeight="1" x14ac:dyDescent="0.25">
      <c r="A10" s="6" t="s">
        <v>188</v>
      </c>
      <c r="B10" s="8" t="s">
        <v>189</v>
      </c>
      <c r="C10" s="8" t="s">
        <v>381</v>
      </c>
      <c r="D10" s="8" t="s">
        <v>381</v>
      </c>
      <c r="E10" s="8" t="s">
        <v>381</v>
      </c>
      <c r="F10" s="11" t="s">
        <v>21</v>
      </c>
      <c r="G10" s="8" t="s">
        <v>381</v>
      </c>
      <c r="H10" s="10" t="s">
        <v>381</v>
      </c>
      <c r="I10" s="10"/>
      <c r="J10" s="10" t="s">
        <v>384</v>
      </c>
      <c r="K10" s="10"/>
      <c r="L10" s="10"/>
      <c r="M10" s="10"/>
      <c r="N10" s="10" t="s">
        <v>381</v>
      </c>
    </row>
    <row r="11" spans="1:14" ht="49.5" customHeight="1" x14ac:dyDescent="0.25">
      <c r="A11" s="43" t="s">
        <v>192</v>
      </c>
      <c r="B11" s="7" t="s">
        <v>193</v>
      </c>
      <c r="C11" s="7" t="s">
        <v>381</v>
      </c>
      <c r="D11" s="41" t="s">
        <v>381</v>
      </c>
      <c r="E11" s="41" t="s">
        <v>381</v>
      </c>
      <c r="F11" s="41" t="s">
        <v>381</v>
      </c>
      <c r="G11" s="41" t="s">
        <v>381</v>
      </c>
      <c r="H11" s="40" t="s">
        <v>381</v>
      </c>
      <c r="I11" s="40"/>
      <c r="J11" s="40" t="s">
        <v>384</v>
      </c>
      <c r="K11" s="40"/>
      <c r="L11" s="40"/>
      <c r="M11" s="40"/>
      <c r="N11" s="40" t="s">
        <v>381</v>
      </c>
    </row>
    <row r="12" spans="1:14" ht="59.5" customHeight="1" x14ac:dyDescent="0.25">
      <c r="A12" s="34"/>
      <c r="B12" s="12" t="s">
        <v>199</v>
      </c>
      <c r="C12" s="13" t="s">
        <v>381</v>
      </c>
      <c r="D12" s="34"/>
      <c r="E12" s="34"/>
      <c r="F12" s="34"/>
      <c r="G12" s="34"/>
      <c r="H12" s="34"/>
      <c r="I12" s="34"/>
      <c r="J12" s="34"/>
      <c r="K12" s="34"/>
      <c r="L12" s="34"/>
      <c r="M12" s="34"/>
      <c r="N12" s="34"/>
    </row>
    <row r="13" spans="1:14" ht="71.5" customHeight="1" x14ac:dyDescent="0.25">
      <c r="A13" s="34"/>
      <c r="B13" s="12" t="s">
        <v>200</v>
      </c>
      <c r="C13" s="13" t="s">
        <v>381</v>
      </c>
      <c r="D13" s="34"/>
      <c r="E13" s="34"/>
      <c r="F13" s="34"/>
      <c r="G13" s="34"/>
      <c r="H13" s="34"/>
      <c r="I13" s="34"/>
      <c r="J13" s="34"/>
      <c r="K13" s="34"/>
      <c r="L13" s="34"/>
      <c r="M13" s="34"/>
      <c r="N13" s="34"/>
    </row>
    <row r="14" spans="1:14" ht="40.5" customHeight="1" x14ac:dyDescent="0.25">
      <c r="A14" s="34"/>
      <c r="B14" s="12" t="s">
        <v>201</v>
      </c>
      <c r="C14" s="13" t="s">
        <v>381</v>
      </c>
      <c r="D14" s="34"/>
      <c r="E14" s="34"/>
      <c r="F14" s="34"/>
      <c r="G14" s="34"/>
      <c r="H14" s="34"/>
      <c r="I14" s="34"/>
      <c r="J14" s="34"/>
      <c r="K14" s="34"/>
      <c r="L14" s="34"/>
      <c r="M14" s="34"/>
      <c r="N14" s="34"/>
    </row>
    <row r="15" spans="1:14" ht="73.5" customHeight="1" x14ac:dyDescent="0.25">
      <c r="A15" s="34"/>
      <c r="B15" s="12" t="s">
        <v>202</v>
      </c>
      <c r="C15" s="13" t="s">
        <v>381</v>
      </c>
      <c r="D15" s="34"/>
      <c r="E15" s="34"/>
      <c r="F15" s="34"/>
      <c r="G15" s="34"/>
      <c r="H15" s="34"/>
      <c r="I15" s="34"/>
      <c r="J15" s="34"/>
      <c r="K15" s="34"/>
      <c r="L15" s="34"/>
      <c r="M15" s="34"/>
      <c r="N15" s="34"/>
    </row>
    <row r="16" spans="1:14" ht="82" customHeight="1" x14ac:dyDescent="0.25">
      <c r="A16" s="43" t="s">
        <v>204</v>
      </c>
      <c r="B16" s="12" t="s">
        <v>205</v>
      </c>
      <c r="C16" s="13" t="s">
        <v>381</v>
      </c>
      <c r="D16" s="49" t="s">
        <v>381</v>
      </c>
      <c r="E16" s="49" t="s">
        <v>381</v>
      </c>
      <c r="F16" s="41" t="s">
        <v>381</v>
      </c>
      <c r="G16" s="49" t="s">
        <v>381</v>
      </c>
      <c r="H16" s="40" t="s">
        <v>381</v>
      </c>
      <c r="I16" s="40"/>
      <c r="J16" s="40" t="s">
        <v>384</v>
      </c>
      <c r="K16" s="40"/>
      <c r="L16" s="40"/>
      <c r="M16" s="40"/>
      <c r="N16" s="40" t="s">
        <v>381</v>
      </c>
    </row>
    <row r="17" spans="1:14" ht="82" customHeight="1" x14ac:dyDescent="0.25">
      <c r="A17" s="34"/>
      <c r="B17" s="12" t="s">
        <v>209</v>
      </c>
      <c r="C17" s="13" t="s">
        <v>381</v>
      </c>
      <c r="D17" s="34"/>
      <c r="E17" s="34"/>
      <c r="F17" s="34"/>
      <c r="G17" s="34"/>
      <c r="H17" s="34"/>
      <c r="I17" s="34"/>
      <c r="J17" s="34"/>
      <c r="K17" s="34"/>
      <c r="L17" s="34"/>
      <c r="M17" s="34"/>
      <c r="N17" s="34"/>
    </row>
    <row r="18" spans="1:14" ht="82" customHeight="1" x14ac:dyDescent="0.25">
      <c r="A18" s="34"/>
      <c r="B18" s="12" t="s">
        <v>210</v>
      </c>
      <c r="C18" s="13" t="s">
        <v>381</v>
      </c>
      <c r="D18" s="34"/>
      <c r="E18" s="34"/>
      <c r="F18" s="34"/>
      <c r="G18" s="34"/>
      <c r="H18" s="34"/>
      <c r="I18" s="34"/>
      <c r="J18" s="34"/>
      <c r="K18" s="34"/>
      <c r="L18" s="34"/>
      <c r="M18" s="34"/>
      <c r="N18" s="34"/>
    </row>
    <row r="19" spans="1:14" ht="40" customHeight="1" x14ac:dyDescent="0.25">
      <c r="A19" s="43" t="s">
        <v>211</v>
      </c>
      <c r="B19" s="7" t="s">
        <v>213</v>
      </c>
      <c r="C19" s="7" t="s">
        <v>381</v>
      </c>
      <c r="D19" s="41" t="s">
        <v>381</v>
      </c>
      <c r="E19" s="41" t="s">
        <v>381</v>
      </c>
      <c r="F19" s="41" t="s">
        <v>381</v>
      </c>
      <c r="G19" s="41" t="s">
        <v>381</v>
      </c>
      <c r="H19" s="40" t="s">
        <v>381</v>
      </c>
      <c r="I19" s="40"/>
      <c r="J19" s="40" t="s">
        <v>384</v>
      </c>
      <c r="K19" s="40"/>
      <c r="L19" s="40"/>
      <c r="M19" s="40"/>
      <c r="N19" s="40" t="s">
        <v>381</v>
      </c>
    </row>
    <row r="20" spans="1:14" ht="71.5" customHeight="1" x14ac:dyDescent="0.25">
      <c r="A20" s="34"/>
      <c r="B20" s="7" t="s">
        <v>217</v>
      </c>
      <c r="C20" s="8" t="s">
        <v>381</v>
      </c>
      <c r="D20" s="34"/>
      <c r="E20" s="34"/>
      <c r="F20" s="34"/>
      <c r="G20" s="34"/>
      <c r="H20" s="34"/>
      <c r="I20" s="34"/>
      <c r="J20" s="34"/>
      <c r="K20" s="34"/>
      <c r="L20" s="34"/>
      <c r="M20" s="34"/>
      <c r="N20" s="34"/>
    </row>
    <row r="21" spans="1:14" ht="55" customHeight="1" x14ac:dyDescent="0.25">
      <c r="A21" s="34"/>
      <c r="B21" s="7" t="s">
        <v>218</v>
      </c>
      <c r="C21" s="8" t="s">
        <v>381</v>
      </c>
      <c r="D21" s="34"/>
      <c r="E21" s="34"/>
      <c r="F21" s="34"/>
      <c r="G21" s="34"/>
      <c r="H21" s="34"/>
      <c r="I21" s="34"/>
      <c r="J21" s="34"/>
      <c r="K21" s="34"/>
      <c r="L21" s="34"/>
      <c r="M21" s="34"/>
      <c r="N21" s="34"/>
    </row>
    <row r="22" spans="1:14" ht="41.5" customHeight="1" x14ac:dyDescent="0.25">
      <c r="A22" s="34"/>
      <c r="B22" s="7" t="s">
        <v>219</v>
      </c>
      <c r="C22" s="8" t="s">
        <v>381</v>
      </c>
      <c r="D22" s="34"/>
      <c r="E22" s="34"/>
      <c r="F22" s="34"/>
      <c r="G22" s="34"/>
      <c r="H22" s="34"/>
      <c r="I22" s="34"/>
      <c r="J22" s="34"/>
      <c r="K22" s="34"/>
      <c r="L22" s="34"/>
      <c r="M22" s="34"/>
      <c r="N22" s="34"/>
    </row>
    <row r="23" spans="1:14" ht="79.5" customHeight="1" x14ac:dyDescent="0.25">
      <c r="A23" s="34"/>
      <c r="B23" s="7" t="s">
        <v>187</v>
      </c>
      <c r="C23" s="8" t="s">
        <v>381</v>
      </c>
      <c r="D23" s="34"/>
      <c r="E23" s="34"/>
      <c r="F23" s="34"/>
      <c r="G23" s="34"/>
      <c r="H23" s="34"/>
      <c r="I23" s="34"/>
      <c r="J23" s="34"/>
      <c r="K23" s="34"/>
      <c r="L23" s="34"/>
      <c r="M23" s="34"/>
      <c r="N23" s="34"/>
    </row>
    <row r="24" spans="1:14" ht="64.5" customHeight="1" x14ac:dyDescent="0.25">
      <c r="A24" s="43" t="s">
        <v>221</v>
      </c>
      <c r="B24" s="7" t="s">
        <v>223</v>
      </c>
      <c r="C24" s="26" t="s">
        <v>381</v>
      </c>
      <c r="D24" s="41" t="s">
        <v>381</v>
      </c>
      <c r="E24" s="41" t="s">
        <v>381</v>
      </c>
      <c r="F24" s="41" t="s">
        <v>381</v>
      </c>
      <c r="G24" s="41" t="s">
        <v>381</v>
      </c>
      <c r="H24" s="40" t="s">
        <v>381</v>
      </c>
      <c r="I24" s="40"/>
      <c r="J24" s="40" t="s">
        <v>384</v>
      </c>
      <c r="K24" s="40"/>
      <c r="L24" s="40"/>
      <c r="M24" s="40"/>
      <c r="N24" s="40" t="s">
        <v>381</v>
      </c>
    </row>
    <row r="25" spans="1:14" ht="64.5" customHeight="1" x14ac:dyDescent="0.25">
      <c r="A25" s="34"/>
      <c r="B25" s="7" t="s">
        <v>226</v>
      </c>
      <c r="C25" s="8" t="s">
        <v>381</v>
      </c>
      <c r="D25" s="34"/>
      <c r="E25" s="34"/>
      <c r="F25" s="34"/>
      <c r="G25" s="34"/>
      <c r="H25" s="34"/>
      <c r="I25" s="34"/>
      <c r="J25" s="34"/>
      <c r="K25" s="34"/>
      <c r="L25" s="34"/>
      <c r="M25" s="34"/>
      <c r="N25" s="34"/>
    </row>
    <row r="26" spans="1:14" ht="64.5" customHeight="1" x14ac:dyDescent="0.25">
      <c r="A26" s="34"/>
      <c r="B26" s="7" t="s">
        <v>227</v>
      </c>
      <c r="C26" s="8" t="s">
        <v>381</v>
      </c>
      <c r="D26" s="34"/>
      <c r="E26" s="34"/>
      <c r="F26" s="34"/>
      <c r="G26" s="34"/>
      <c r="H26" s="34"/>
      <c r="I26" s="34"/>
      <c r="J26" s="34"/>
      <c r="K26" s="34"/>
      <c r="L26" s="34"/>
      <c r="M26" s="34"/>
      <c r="N26" s="34"/>
    </row>
    <row r="27" spans="1:14" ht="75.650000000000006" customHeight="1" x14ac:dyDescent="0.25">
      <c r="A27" s="34"/>
      <c r="B27" s="7" t="s">
        <v>228</v>
      </c>
      <c r="C27" s="8" t="s">
        <v>381</v>
      </c>
      <c r="D27" s="34"/>
      <c r="E27" s="34"/>
      <c r="F27" s="34"/>
      <c r="G27" s="34"/>
      <c r="H27" s="34"/>
      <c r="I27" s="34"/>
      <c r="J27" s="34"/>
      <c r="K27" s="34"/>
      <c r="L27" s="34"/>
      <c r="M27" s="34"/>
      <c r="N27" s="34"/>
    </row>
    <row r="28" spans="1:14" ht="118.5" customHeight="1" x14ac:dyDescent="0.25">
      <c r="A28" s="43" t="s">
        <v>229</v>
      </c>
      <c r="B28" s="7" t="s">
        <v>230</v>
      </c>
      <c r="C28" s="8" t="s">
        <v>381</v>
      </c>
      <c r="D28" s="41" t="s">
        <v>381</v>
      </c>
      <c r="E28" s="41" t="s">
        <v>381</v>
      </c>
      <c r="F28" s="44" t="s">
        <v>21</v>
      </c>
      <c r="G28" s="41" t="s">
        <v>381</v>
      </c>
      <c r="H28" s="40" t="s">
        <v>380</v>
      </c>
      <c r="I28" s="40" t="s">
        <v>405</v>
      </c>
      <c r="J28" s="41" t="s">
        <v>404</v>
      </c>
      <c r="K28" s="40"/>
      <c r="L28" s="40"/>
      <c r="M28" s="40"/>
      <c r="N28" s="40" t="s">
        <v>438</v>
      </c>
    </row>
    <row r="29" spans="1:14" ht="69.650000000000006" customHeight="1" x14ac:dyDescent="0.25">
      <c r="A29" s="34"/>
      <c r="B29" s="7" t="s">
        <v>234</v>
      </c>
      <c r="C29" s="8" t="s">
        <v>381</v>
      </c>
      <c r="D29" s="34"/>
      <c r="E29" s="34"/>
      <c r="F29" s="34"/>
      <c r="G29" s="34"/>
      <c r="H29" s="34"/>
      <c r="I29" s="34"/>
      <c r="J29" s="42"/>
      <c r="K29" s="34"/>
      <c r="L29" s="34"/>
      <c r="M29" s="34"/>
      <c r="N29" s="34"/>
    </row>
    <row r="30" spans="1:14" ht="45" customHeight="1" x14ac:dyDescent="0.25">
      <c r="A30" s="34"/>
      <c r="B30" s="7" t="s">
        <v>235</v>
      </c>
      <c r="C30" s="8" t="s">
        <v>381</v>
      </c>
      <c r="D30" s="34"/>
      <c r="E30" s="34"/>
      <c r="F30" s="34"/>
      <c r="G30" s="34"/>
      <c r="H30" s="34"/>
      <c r="I30" s="34"/>
      <c r="J30" s="42"/>
      <c r="K30" s="34"/>
      <c r="L30" s="34"/>
      <c r="M30" s="34"/>
      <c r="N30" s="34"/>
    </row>
    <row r="31" spans="1:14" ht="45" customHeight="1" x14ac:dyDescent="0.25">
      <c r="A31" s="34"/>
      <c r="B31" s="12" t="s">
        <v>236</v>
      </c>
      <c r="C31" s="13" t="s">
        <v>381</v>
      </c>
      <c r="D31" s="34"/>
      <c r="E31" s="34"/>
      <c r="F31" s="34"/>
      <c r="G31" s="34"/>
      <c r="H31" s="34"/>
      <c r="I31" s="34"/>
      <c r="J31" s="42"/>
      <c r="K31" s="34"/>
      <c r="L31" s="34"/>
      <c r="M31" s="34"/>
      <c r="N31" s="34"/>
    </row>
    <row r="32" spans="1:14" ht="45" customHeight="1" x14ac:dyDescent="0.25">
      <c r="A32" s="34"/>
      <c r="B32" s="12" t="s">
        <v>237</v>
      </c>
      <c r="C32" s="13" t="s">
        <v>381</v>
      </c>
      <c r="D32" s="34"/>
      <c r="E32" s="34"/>
      <c r="F32" s="34"/>
      <c r="G32" s="34"/>
      <c r="H32" s="34"/>
      <c r="I32" s="34"/>
      <c r="J32" s="42"/>
      <c r="K32" s="34"/>
      <c r="L32" s="34"/>
      <c r="M32" s="34"/>
      <c r="N32" s="34"/>
    </row>
    <row r="33" spans="1:14" ht="60" customHeight="1" x14ac:dyDescent="0.25">
      <c r="A33" s="43" t="s">
        <v>239</v>
      </c>
      <c r="B33" s="7" t="s">
        <v>242</v>
      </c>
      <c r="C33" s="8" t="s">
        <v>381</v>
      </c>
      <c r="D33" s="41" t="s">
        <v>381</v>
      </c>
      <c r="E33" s="41" t="s">
        <v>381</v>
      </c>
      <c r="F33" s="44" t="s">
        <v>21</v>
      </c>
      <c r="G33" s="41" t="s">
        <v>381</v>
      </c>
      <c r="H33" s="40" t="s">
        <v>381</v>
      </c>
      <c r="I33" s="51" t="s">
        <v>437</v>
      </c>
      <c r="J33" s="41" t="s">
        <v>436</v>
      </c>
      <c r="K33" s="40"/>
      <c r="L33" s="40"/>
      <c r="M33" s="40"/>
      <c r="N33" s="40" t="s">
        <v>438</v>
      </c>
    </row>
    <row r="34" spans="1:14" ht="40.5" customHeight="1" x14ac:dyDescent="0.25">
      <c r="A34" s="34"/>
      <c r="B34" s="12" t="s">
        <v>243</v>
      </c>
      <c r="C34" s="13" t="s">
        <v>381</v>
      </c>
      <c r="D34" s="34"/>
      <c r="E34" s="34"/>
      <c r="F34" s="34"/>
      <c r="G34" s="34"/>
      <c r="H34" s="34"/>
      <c r="I34" s="52"/>
      <c r="J34" s="42"/>
      <c r="K34" s="34"/>
      <c r="L34" s="34"/>
      <c r="M34" s="34"/>
      <c r="N34" s="34"/>
    </row>
    <row r="35" spans="1:14" ht="40.5" customHeight="1" x14ac:dyDescent="0.25">
      <c r="A35" s="34"/>
      <c r="B35" s="12" t="s">
        <v>244</v>
      </c>
      <c r="C35" s="13" t="s">
        <v>380</v>
      </c>
      <c r="D35" s="34"/>
      <c r="E35" s="34"/>
      <c r="F35" s="34"/>
      <c r="G35" s="34"/>
      <c r="H35" s="34"/>
      <c r="I35" s="52"/>
      <c r="J35" s="42"/>
      <c r="K35" s="34"/>
      <c r="L35" s="34"/>
      <c r="M35" s="34"/>
      <c r="N35" s="34"/>
    </row>
    <row r="36" spans="1:14" ht="40.5" customHeight="1" x14ac:dyDescent="0.25">
      <c r="A36" s="34"/>
      <c r="B36" s="7" t="s">
        <v>245</v>
      </c>
      <c r="C36" s="8" t="s">
        <v>381</v>
      </c>
      <c r="D36" s="34"/>
      <c r="E36" s="34"/>
      <c r="F36" s="34"/>
      <c r="G36" s="34"/>
      <c r="H36" s="34"/>
      <c r="I36" s="52"/>
      <c r="J36" s="42"/>
      <c r="K36" s="34"/>
      <c r="L36" s="34"/>
      <c r="M36" s="34"/>
      <c r="N36" s="34"/>
    </row>
    <row r="37" spans="1:14" ht="40.5" customHeight="1" x14ac:dyDescent="0.25">
      <c r="A37" s="34"/>
      <c r="B37" s="12" t="s">
        <v>246</v>
      </c>
      <c r="C37" s="13" t="s">
        <v>381</v>
      </c>
      <c r="D37" s="34"/>
      <c r="E37" s="34"/>
      <c r="F37" s="34"/>
      <c r="G37" s="34"/>
      <c r="H37" s="34"/>
      <c r="I37" s="52"/>
      <c r="J37" s="42"/>
      <c r="K37" s="34"/>
      <c r="L37" s="34"/>
      <c r="M37" s="34"/>
      <c r="N37" s="34"/>
    </row>
    <row r="38" spans="1:14" ht="40.5" customHeight="1" x14ac:dyDescent="0.25">
      <c r="A38" s="34"/>
      <c r="B38" s="12" t="s">
        <v>247</v>
      </c>
      <c r="C38" s="13" t="s">
        <v>381</v>
      </c>
      <c r="D38" s="34"/>
      <c r="E38" s="34"/>
      <c r="F38" s="34"/>
      <c r="G38" s="34"/>
      <c r="H38" s="34"/>
      <c r="I38" s="52"/>
      <c r="J38" s="42"/>
      <c r="K38" s="34"/>
      <c r="L38" s="34"/>
      <c r="M38" s="34"/>
      <c r="N38" s="34"/>
    </row>
    <row r="39" spans="1:14" ht="12.5" x14ac:dyDescent="0.25">
      <c r="A39" s="43" t="s">
        <v>248</v>
      </c>
      <c r="B39" s="7" t="s">
        <v>69</v>
      </c>
      <c r="C39" s="8" t="s">
        <v>381</v>
      </c>
      <c r="D39" s="41" t="s">
        <v>381</v>
      </c>
      <c r="E39" s="41" t="s">
        <v>381</v>
      </c>
      <c r="F39" s="41" t="s">
        <v>381</v>
      </c>
      <c r="G39" s="41" t="s">
        <v>381</v>
      </c>
      <c r="H39" s="40" t="s">
        <v>380</v>
      </c>
      <c r="I39" s="40" t="s">
        <v>393</v>
      </c>
      <c r="J39" s="40"/>
      <c r="K39" s="40"/>
      <c r="L39" s="40"/>
      <c r="M39" s="40"/>
      <c r="N39" s="40"/>
    </row>
    <row r="40" spans="1:14" ht="50" x14ac:dyDescent="0.25">
      <c r="A40" s="34"/>
      <c r="B40" s="12" t="s">
        <v>251</v>
      </c>
      <c r="C40" s="13" t="s">
        <v>381</v>
      </c>
      <c r="D40" s="34"/>
      <c r="E40" s="34"/>
      <c r="F40" s="34"/>
      <c r="G40" s="34"/>
      <c r="H40" s="34"/>
      <c r="I40" s="34"/>
      <c r="J40" s="34"/>
      <c r="K40" s="34"/>
      <c r="L40" s="34"/>
      <c r="M40" s="34"/>
      <c r="N40" s="34"/>
    </row>
    <row r="41" spans="1:14" ht="25" x14ac:dyDescent="0.25">
      <c r="A41" s="34"/>
      <c r="B41" s="7" t="s">
        <v>252</v>
      </c>
      <c r="C41" s="8" t="s">
        <v>381</v>
      </c>
      <c r="D41" s="34"/>
      <c r="E41" s="34"/>
      <c r="F41" s="34"/>
      <c r="G41" s="34"/>
      <c r="H41" s="34"/>
      <c r="I41" s="34"/>
      <c r="J41" s="34"/>
      <c r="K41" s="34"/>
      <c r="L41" s="34"/>
      <c r="M41" s="34"/>
      <c r="N41" s="34"/>
    </row>
    <row r="42" spans="1:14" ht="37.5" x14ac:dyDescent="0.25">
      <c r="A42" s="34"/>
      <c r="B42" s="7" t="s">
        <v>254</v>
      </c>
      <c r="C42" s="8" t="s">
        <v>381</v>
      </c>
      <c r="D42" s="34"/>
      <c r="E42" s="34"/>
      <c r="F42" s="34"/>
      <c r="G42" s="34"/>
      <c r="H42" s="34"/>
      <c r="I42" s="34"/>
      <c r="J42" s="34"/>
      <c r="K42" s="34"/>
      <c r="L42" s="34"/>
      <c r="M42" s="34"/>
      <c r="N42" s="34"/>
    </row>
    <row r="43" spans="1:14" ht="29.5" customHeight="1" x14ac:dyDescent="0.25">
      <c r="A43" s="6" t="s">
        <v>256</v>
      </c>
      <c r="B43" s="7" t="s">
        <v>258</v>
      </c>
      <c r="C43" s="8" t="s">
        <v>381</v>
      </c>
      <c r="D43" s="8" t="s">
        <v>381</v>
      </c>
      <c r="E43" s="8" t="s">
        <v>381</v>
      </c>
      <c r="F43" s="11" t="s">
        <v>21</v>
      </c>
      <c r="G43" s="8" t="s">
        <v>381</v>
      </c>
      <c r="H43" s="10" t="s">
        <v>381</v>
      </c>
      <c r="I43" s="10"/>
      <c r="J43" s="10" t="s">
        <v>384</v>
      </c>
      <c r="K43" s="10"/>
      <c r="L43" s="10"/>
      <c r="M43" s="10"/>
      <c r="N43" s="10" t="s">
        <v>381</v>
      </c>
    </row>
    <row r="44" spans="1:14" ht="50.15" customHeight="1" x14ac:dyDescent="0.25">
      <c r="A44" s="43" t="s">
        <v>261</v>
      </c>
      <c r="B44" s="7" t="s">
        <v>262</v>
      </c>
      <c r="C44" s="8" t="s">
        <v>381</v>
      </c>
      <c r="D44" s="41" t="s">
        <v>381</v>
      </c>
      <c r="E44" s="41" t="s">
        <v>381</v>
      </c>
      <c r="F44" s="44" t="s">
        <v>21</v>
      </c>
      <c r="G44" s="41" t="s">
        <v>381</v>
      </c>
      <c r="H44" s="40" t="s">
        <v>380</v>
      </c>
      <c r="I44" s="45" t="s">
        <v>406</v>
      </c>
      <c r="J44" s="41" t="s">
        <v>407</v>
      </c>
      <c r="K44" s="40"/>
      <c r="L44" s="40"/>
      <c r="M44" s="40"/>
      <c r="N44" s="40" t="s">
        <v>438</v>
      </c>
    </row>
    <row r="45" spans="1:14" ht="50.15" customHeight="1" x14ac:dyDescent="0.25">
      <c r="A45" s="34"/>
      <c r="B45" s="7" t="s">
        <v>265</v>
      </c>
      <c r="C45" s="8" t="s">
        <v>381</v>
      </c>
      <c r="D45" s="34"/>
      <c r="E45" s="34"/>
      <c r="F45" s="34"/>
      <c r="G45" s="34"/>
      <c r="H45" s="34"/>
      <c r="I45" s="46"/>
      <c r="J45" s="42"/>
      <c r="K45" s="34"/>
      <c r="L45" s="34"/>
      <c r="M45" s="34"/>
      <c r="N45" s="34"/>
    </row>
    <row r="46" spans="1:14" ht="50.15" customHeight="1" x14ac:dyDescent="0.25">
      <c r="A46" s="34"/>
      <c r="B46" s="7" t="s">
        <v>266</v>
      </c>
      <c r="C46" s="8" t="s">
        <v>381</v>
      </c>
      <c r="D46" s="34"/>
      <c r="E46" s="34"/>
      <c r="F46" s="34"/>
      <c r="G46" s="34"/>
      <c r="H46" s="34"/>
      <c r="I46" s="46"/>
      <c r="J46" s="42"/>
      <c r="K46" s="34"/>
      <c r="L46" s="34"/>
      <c r="M46" s="34"/>
      <c r="N46" s="34"/>
    </row>
    <row r="47" spans="1:14" ht="25" x14ac:dyDescent="0.25">
      <c r="A47" s="6" t="s">
        <v>267</v>
      </c>
      <c r="B47" s="7" t="s">
        <v>268</v>
      </c>
      <c r="C47" s="8" t="s">
        <v>381</v>
      </c>
      <c r="D47" s="8" t="s">
        <v>381</v>
      </c>
      <c r="E47" s="8" t="s">
        <v>381</v>
      </c>
      <c r="F47" s="11" t="s">
        <v>21</v>
      </c>
      <c r="G47" s="8" t="s">
        <v>381</v>
      </c>
      <c r="H47" s="10" t="s">
        <v>381</v>
      </c>
      <c r="I47" s="10"/>
      <c r="J47" s="10" t="s">
        <v>384</v>
      </c>
      <c r="K47" s="10"/>
      <c r="L47" s="10"/>
      <c r="M47" s="10"/>
      <c r="N47" s="10" t="s">
        <v>381</v>
      </c>
    </row>
    <row r="48" spans="1:14" ht="39" customHeight="1" x14ac:dyDescent="0.25">
      <c r="A48" s="6" t="s">
        <v>273</v>
      </c>
      <c r="B48" s="8" t="s">
        <v>274</v>
      </c>
      <c r="C48" s="8" t="s">
        <v>381</v>
      </c>
      <c r="D48" s="8" t="s">
        <v>381</v>
      </c>
      <c r="E48" s="8" t="s">
        <v>381</v>
      </c>
      <c r="F48" s="11" t="s">
        <v>21</v>
      </c>
      <c r="G48" s="8" t="s">
        <v>381</v>
      </c>
      <c r="H48" s="10" t="s">
        <v>381</v>
      </c>
      <c r="I48" s="10"/>
      <c r="J48" s="10" t="s">
        <v>384</v>
      </c>
      <c r="K48" s="10"/>
      <c r="L48" s="10"/>
      <c r="M48" s="10"/>
      <c r="N48" s="10" t="s">
        <v>381</v>
      </c>
    </row>
    <row r="49" spans="1:14" ht="25" x14ac:dyDescent="0.25">
      <c r="A49" s="6" t="s">
        <v>277</v>
      </c>
      <c r="B49" s="7" t="s">
        <v>278</v>
      </c>
      <c r="C49" s="8" t="s">
        <v>381</v>
      </c>
      <c r="D49" s="8" t="s">
        <v>381</v>
      </c>
      <c r="E49" s="8" t="s">
        <v>381</v>
      </c>
      <c r="F49" s="11" t="s">
        <v>21</v>
      </c>
      <c r="G49" s="8" t="s">
        <v>381</v>
      </c>
      <c r="H49" s="10" t="s">
        <v>381</v>
      </c>
      <c r="I49" s="10"/>
      <c r="J49" s="10" t="s">
        <v>384</v>
      </c>
      <c r="K49" s="10"/>
      <c r="L49" s="10"/>
      <c r="M49" s="10"/>
      <c r="N49" s="10" t="s">
        <v>381</v>
      </c>
    </row>
    <row r="50" spans="1:14" ht="25" x14ac:dyDescent="0.25">
      <c r="A50" s="6" t="s">
        <v>280</v>
      </c>
      <c r="B50" s="7" t="s">
        <v>281</v>
      </c>
      <c r="C50" s="8" t="s">
        <v>381</v>
      </c>
      <c r="D50" s="8" t="s">
        <v>381</v>
      </c>
      <c r="E50" s="8" t="s">
        <v>381</v>
      </c>
      <c r="F50" s="11" t="s">
        <v>21</v>
      </c>
      <c r="G50" s="8" t="s">
        <v>381</v>
      </c>
      <c r="H50" s="10" t="s">
        <v>381</v>
      </c>
      <c r="I50" s="10"/>
      <c r="J50" s="10" t="s">
        <v>384</v>
      </c>
      <c r="K50" s="10"/>
      <c r="L50" s="10"/>
      <c r="M50" s="10"/>
      <c r="N50" s="10" t="s">
        <v>381</v>
      </c>
    </row>
    <row r="51" spans="1:14" ht="25" x14ac:dyDescent="0.25">
      <c r="A51" s="43" t="s">
        <v>282</v>
      </c>
      <c r="B51" s="7" t="s">
        <v>284</v>
      </c>
      <c r="C51" s="8" t="s">
        <v>381</v>
      </c>
      <c r="D51" s="41" t="s">
        <v>381</v>
      </c>
      <c r="E51" s="41" t="s">
        <v>381</v>
      </c>
      <c r="F51" s="44" t="s">
        <v>21</v>
      </c>
      <c r="G51" s="41" t="s">
        <v>381</v>
      </c>
      <c r="H51" s="40" t="s">
        <v>381</v>
      </c>
      <c r="I51" s="40"/>
      <c r="J51" s="40" t="s">
        <v>384</v>
      </c>
      <c r="K51" s="40"/>
      <c r="L51" s="40"/>
      <c r="M51" s="40"/>
      <c r="N51" s="40" t="s">
        <v>381</v>
      </c>
    </row>
    <row r="52" spans="1:14" ht="25" x14ac:dyDescent="0.25">
      <c r="A52" s="34"/>
      <c r="B52" s="12" t="s">
        <v>285</v>
      </c>
      <c r="C52" s="13" t="s">
        <v>381</v>
      </c>
      <c r="D52" s="34"/>
      <c r="E52" s="34"/>
      <c r="F52" s="34"/>
      <c r="G52" s="34"/>
      <c r="H52" s="34"/>
      <c r="I52" s="34"/>
      <c r="J52" s="34"/>
      <c r="K52" s="34"/>
      <c r="L52" s="34"/>
      <c r="M52" s="34"/>
      <c r="N52" s="34"/>
    </row>
    <row r="53" spans="1:14" ht="25" x14ac:dyDescent="0.25">
      <c r="A53" s="43" t="s">
        <v>286</v>
      </c>
      <c r="B53" s="7" t="s">
        <v>284</v>
      </c>
      <c r="C53" s="8" t="s">
        <v>381</v>
      </c>
      <c r="D53" s="41" t="s">
        <v>381</v>
      </c>
      <c r="E53" s="41" t="s">
        <v>381</v>
      </c>
      <c r="F53" s="44" t="s">
        <v>21</v>
      </c>
      <c r="G53" s="41" t="s">
        <v>381</v>
      </c>
      <c r="H53" s="40" t="s">
        <v>381</v>
      </c>
      <c r="I53" s="40"/>
      <c r="J53" s="40" t="s">
        <v>384</v>
      </c>
      <c r="K53" s="40"/>
      <c r="L53" s="40"/>
      <c r="M53" s="40"/>
      <c r="N53" s="40" t="s">
        <v>381</v>
      </c>
    </row>
    <row r="54" spans="1:14" ht="25" x14ac:dyDescent="0.25">
      <c r="A54" s="34"/>
      <c r="B54" s="7" t="s">
        <v>289</v>
      </c>
      <c r="C54" s="8" t="s">
        <v>381</v>
      </c>
      <c r="D54" s="34"/>
      <c r="E54" s="34"/>
      <c r="F54" s="34"/>
      <c r="G54" s="34"/>
      <c r="H54" s="34"/>
      <c r="I54" s="34"/>
      <c r="J54" s="34"/>
      <c r="K54" s="34"/>
      <c r="L54" s="34"/>
      <c r="M54" s="34"/>
      <c r="N54" s="34"/>
    </row>
    <row r="55" spans="1:14" ht="50" x14ac:dyDescent="0.25">
      <c r="A55" s="53" t="s">
        <v>290</v>
      </c>
      <c r="B55" s="7" t="s">
        <v>298</v>
      </c>
      <c r="C55" s="8" t="s">
        <v>381</v>
      </c>
      <c r="D55" s="41" t="s">
        <v>381</v>
      </c>
      <c r="E55" s="41" t="s">
        <v>381</v>
      </c>
      <c r="F55" s="44" t="s">
        <v>21</v>
      </c>
      <c r="G55" s="41" t="s">
        <v>381</v>
      </c>
      <c r="H55" s="40" t="s">
        <v>380</v>
      </c>
      <c r="I55" s="41" t="s">
        <v>409</v>
      </c>
      <c r="J55" s="40" t="s">
        <v>408</v>
      </c>
      <c r="K55" s="40"/>
      <c r="L55" s="40"/>
      <c r="M55" s="40"/>
      <c r="N55" s="40" t="s">
        <v>438</v>
      </c>
    </row>
    <row r="56" spans="1:14" ht="50" x14ac:dyDescent="0.25">
      <c r="A56" s="34"/>
      <c r="B56" s="7" t="s">
        <v>305</v>
      </c>
      <c r="C56" s="8" t="s">
        <v>381</v>
      </c>
      <c r="D56" s="34"/>
      <c r="E56" s="34"/>
      <c r="F56" s="34"/>
      <c r="G56" s="34"/>
      <c r="H56" s="34"/>
      <c r="I56" s="42"/>
      <c r="J56" s="34"/>
      <c r="K56" s="34"/>
      <c r="L56" s="34"/>
      <c r="M56" s="34"/>
      <c r="N56" s="34"/>
    </row>
    <row r="57" spans="1:14" ht="50" x14ac:dyDescent="0.25">
      <c r="A57" s="34"/>
      <c r="B57" s="12" t="s">
        <v>306</v>
      </c>
      <c r="C57" s="13" t="s">
        <v>381</v>
      </c>
      <c r="D57" s="34"/>
      <c r="E57" s="34"/>
      <c r="F57" s="34"/>
      <c r="G57" s="34"/>
      <c r="H57" s="34"/>
      <c r="I57" s="42"/>
      <c r="J57" s="34"/>
      <c r="K57" s="34"/>
      <c r="L57" s="34"/>
      <c r="M57" s="34"/>
      <c r="N57" s="34"/>
    </row>
    <row r="58" spans="1:14" ht="25" x14ac:dyDescent="0.25">
      <c r="A58" s="43" t="s">
        <v>307</v>
      </c>
      <c r="B58" s="7" t="s">
        <v>309</v>
      </c>
      <c r="C58" s="8" t="s">
        <v>381</v>
      </c>
      <c r="D58" s="41" t="s">
        <v>381</v>
      </c>
      <c r="E58" s="41" t="s">
        <v>381</v>
      </c>
      <c r="F58" s="41" t="s">
        <v>381</v>
      </c>
      <c r="G58" s="41" t="s">
        <v>381</v>
      </c>
      <c r="H58" s="40" t="s">
        <v>381</v>
      </c>
      <c r="I58" s="40"/>
      <c r="J58" s="40" t="s">
        <v>384</v>
      </c>
      <c r="K58" s="40"/>
      <c r="L58" s="40"/>
      <c r="M58" s="40"/>
      <c r="N58" s="40" t="s">
        <v>381</v>
      </c>
    </row>
    <row r="59" spans="1:14" ht="25" x14ac:dyDescent="0.25">
      <c r="A59" s="34"/>
      <c r="B59" s="7" t="s">
        <v>310</v>
      </c>
      <c r="C59" s="8" t="s">
        <v>381</v>
      </c>
      <c r="D59" s="34"/>
      <c r="E59" s="34"/>
      <c r="F59" s="34"/>
      <c r="G59" s="34"/>
      <c r="H59" s="34"/>
      <c r="I59" s="34"/>
      <c r="J59" s="34"/>
      <c r="K59" s="34"/>
      <c r="L59" s="34"/>
      <c r="M59" s="34"/>
      <c r="N59" s="34"/>
    </row>
    <row r="60" spans="1:14" ht="62.5" x14ac:dyDescent="0.25">
      <c r="A60" s="34"/>
      <c r="B60" s="7" t="s">
        <v>313</v>
      </c>
      <c r="C60" s="8" t="s">
        <v>381</v>
      </c>
      <c r="D60" s="34"/>
      <c r="E60" s="34"/>
      <c r="F60" s="34"/>
      <c r="G60" s="34"/>
      <c r="H60" s="34"/>
      <c r="I60" s="34"/>
      <c r="J60" s="34"/>
      <c r="K60" s="34"/>
      <c r="L60" s="34"/>
      <c r="M60" s="34"/>
      <c r="N60" s="34"/>
    </row>
    <row r="61" spans="1:14" ht="25" x14ac:dyDescent="0.25">
      <c r="A61" s="34"/>
      <c r="B61" s="7" t="s">
        <v>314</v>
      </c>
      <c r="C61" s="8" t="s">
        <v>381</v>
      </c>
      <c r="D61" s="34"/>
      <c r="E61" s="34"/>
      <c r="F61" s="34"/>
      <c r="G61" s="34"/>
      <c r="H61" s="34"/>
      <c r="I61" s="34"/>
      <c r="J61" s="34"/>
      <c r="K61" s="34"/>
      <c r="L61" s="34"/>
      <c r="M61" s="34"/>
      <c r="N61" s="34"/>
    </row>
    <row r="62" spans="1:14" ht="75" x14ac:dyDescent="0.25">
      <c r="A62" s="34"/>
      <c r="B62" s="7" t="s">
        <v>187</v>
      </c>
      <c r="C62" s="8" t="s">
        <v>381</v>
      </c>
      <c r="D62" s="34"/>
      <c r="E62" s="34"/>
      <c r="F62" s="34"/>
      <c r="G62" s="34"/>
      <c r="H62" s="34"/>
      <c r="I62" s="34"/>
      <c r="J62" s="34"/>
      <c r="K62" s="34"/>
      <c r="L62" s="34"/>
      <c r="M62" s="34"/>
      <c r="N62" s="34"/>
    </row>
    <row r="63" spans="1:14" ht="37.5" x14ac:dyDescent="0.25">
      <c r="A63" s="6" t="s">
        <v>317</v>
      </c>
      <c r="B63" s="7" t="s">
        <v>318</v>
      </c>
      <c r="C63" s="8" t="s">
        <v>381</v>
      </c>
      <c r="D63" s="8" t="s">
        <v>381</v>
      </c>
      <c r="E63" s="8" t="s">
        <v>381</v>
      </c>
      <c r="F63" s="11" t="s">
        <v>21</v>
      </c>
      <c r="G63" s="8" t="s">
        <v>381</v>
      </c>
      <c r="H63" s="10" t="s">
        <v>381</v>
      </c>
      <c r="I63" s="10"/>
      <c r="J63" s="10" t="s">
        <v>384</v>
      </c>
      <c r="K63" s="10"/>
      <c r="L63" s="10"/>
      <c r="M63" s="10"/>
      <c r="N63" s="10" t="s">
        <v>381</v>
      </c>
    </row>
    <row r="64" spans="1:14" ht="50" x14ac:dyDescent="0.25">
      <c r="A64" s="43" t="s">
        <v>321</v>
      </c>
      <c r="B64" s="7" t="s">
        <v>322</v>
      </c>
      <c r="C64" s="8" t="s">
        <v>381</v>
      </c>
      <c r="D64" s="41" t="s">
        <v>381</v>
      </c>
      <c r="E64" s="41" t="s">
        <v>381</v>
      </c>
      <c r="F64" s="44" t="s">
        <v>21</v>
      </c>
      <c r="G64" s="41" t="s">
        <v>381</v>
      </c>
      <c r="H64" s="41" t="s">
        <v>383</v>
      </c>
      <c r="I64" s="41" t="s">
        <v>411</v>
      </c>
      <c r="J64" s="41" t="s">
        <v>410</v>
      </c>
      <c r="K64" s="40"/>
      <c r="L64" s="40"/>
      <c r="M64" s="40"/>
      <c r="N64" s="40" t="s">
        <v>438</v>
      </c>
    </row>
    <row r="65" spans="1:14" ht="37.5" x14ac:dyDescent="0.25">
      <c r="A65" s="34"/>
      <c r="B65" s="12" t="s">
        <v>327</v>
      </c>
      <c r="C65" s="13" t="s">
        <v>381</v>
      </c>
      <c r="D65" s="34"/>
      <c r="E65" s="34"/>
      <c r="F65" s="34"/>
      <c r="G65" s="34"/>
      <c r="H65" s="42"/>
      <c r="I65" s="42"/>
      <c r="J65" s="42"/>
      <c r="K65" s="34"/>
      <c r="L65" s="34"/>
      <c r="M65" s="34"/>
      <c r="N65" s="34"/>
    </row>
    <row r="66" spans="1:14" ht="40" customHeight="1" x14ac:dyDescent="0.25">
      <c r="A66" s="43" t="s">
        <v>330</v>
      </c>
      <c r="B66" s="7" t="s">
        <v>331</v>
      </c>
      <c r="C66" s="8" t="s">
        <v>381</v>
      </c>
      <c r="D66" s="41" t="s">
        <v>381</v>
      </c>
      <c r="E66" s="41" t="s">
        <v>381</v>
      </c>
      <c r="F66" s="41" t="s">
        <v>381</v>
      </c>
      <c r="G66" s="41" t="s">
        <v>381</v>
      </c>
      <c r="H66" s="41" t="s">
        <v>383</v>
      </c>
      <c r="I66" s="41" t="s">
        <v>412</v>
      </c>
      <c r="J66" s="40" t="s">
        <v>424</v>
      </c>
      <c r="K66" s="40"/>
      <c r="L66" s="40"/>
      <c r="M66" s="40"/>
      <c r="N66" s="40" t="s">
        <v>438</v>
      </c>
    </row>
    <row r="67" spans="1:14" ht="41" customHeight="1" x14ac:dyDescent="0.25">
      <c r="A67" s="34"/>
      <c r="B67" s="7" t="s">
        <v>337</v>
      </c>
      <c r="C67" s="13" t="s">
        <v>381</v>
      </c>
      <c r="D67" s="34"/>
      <c r="E67" s="34"/>
      <c r="F67" s="34"/>
      <c r="G67" s="34"/>
      <c r="H67" s="42"/>
      <c r="I67" s="42"/>
      <c r="J67" s="34"/>
      <c r="K67" s="34"/>
      <c r="L67" s="34"/>
      <c r="M67" s="34"/>
      <c r="N67" s="34"/>
    </row>
    <row r="68" spans="1:14" ht="24" customHeight="1" x14ac:dyDescent="0.25">
      <c r="A68" s="34"/>
      <c r="B68" s="7" t="s">
        <v>338</v>
      </c>
      <c r="C68" s="8" t="s">
        <v>381</v>
      </c>
      <c r="D68" s="34"/>
      <c r="E68" s="34"/>
      <c r="F68" s="34"/>
      <c r="G68" s="34"/>
      <c r="H68" s="42"/>
      <c r="I68" s="42"/>
      <c r="J68" s="34"/>
      <c r="K68" s="34"/>
      <c r="L68" s="34"/>
      <c r="M68" s="34"/>
      <c r="N68" s="34"/>
    </row>
    <row r="69" spans="1:14" ht="90" customHeight="1" x14ac:dyDescent="0.25">
      <c r="A69" s="34"/>
      <c r="B69" s="7" t="s">
        <v>187</v>
      </c>
      <c r="C69" s="7" t="s">
        <v>381</v>
      </c>
      <c r="D69" s="34"/>
      <c r="E69" s="34"/>
      <c r="F69" s="34"/>
      <c r="G69" s="34"/>
      <c r="H69" s="42"/>
      <c r="I69" s="42"/>
      <c r="J69" s="34"/>
      <c r="K69" s="34"/>
      <c r="L69" s="34"/>
      <c r="M69" s="34"/>
      <c r="N69" s="34"/>
    </row>
    <row r="70" spans="1:14" ht="64.5" customHeight="1" x14ac:dyDescent="0.25">
      <c r="A70" s="6" t="s">
        <v>339</v>
      </c>
      <c r="B70" s="8" t="s">
        <v>340</v>
      </c>
      <c r="C70" s="7" t="s">
        <v>381</v>
      </c>
      <c r="D70" s="8" t="s">
        <v>381</v>
      </c>
      <c r="E70" s="8" t="s">
        <v>381</v>
      </c>
      <c r="F70" s="11" t="s">
        <v>21</v>
      </c>
      <c r="G70" s="8" t="s">
        <v>381</v>
      </c>
      <c r="H70" s="27" t="s">
        <v>383</v>
      </c>
      <c r="I70" s="27" t="s">
        <v>414</v>
      </c>
      <c r="J70" s="29" t="s">
        <v>413</v>
      </c>
      <c r="K70" s="10"/>
      <c r="L70" s="10"/>
      <c r="M70" s="10"/>
      <c r="N70" s="9" t="s">
        <v>438</v>
      </c>
    </row>
  </sheetData>
  <mergeCells count="180">
    <mergeCell ref="M16:M18"/>
    <mergeCell ref="N16:N18"/>
    <mergeCell ref="M11:M15"/>
    <mergeCell ref="N11:N15"/>
    <mergeCell ref="F16:F18"/>
    <mergeCell ref="F11:F15"/>
    <mergeCell ref="H2:H9"/>
    <mergeCell ref="H11:H15"/>
    <mergeCell ref="L16:L18"/>
    <mergeCell ref="J16:J18"/>
    <mergeCell ref="I16:I18"/>
    <mergeCell ref="K16:K18"/>
    <mergeCell ref="I11:I15"/>
    <mergeCell ref="J11:J15"/>
    <mergeCell ref="K2:K9"/>
    <mergeCell ref="J2:J9"/>
    <mergeCell ref="L11:L15"/>
    <mergeCell ref="K11:K15"/>
    <mergeCell ref="I2:I9"/>
    <mergeCell ref="M2:M9"/>
    <mergeCell ref="N2:N9"/>
    <mergeCell ref="L2:L9"/>
    <mergeCell ref="G2:G9"/>
    <mergeCell ref="D2:D9"/>
    <mergeCell ref="E2:E9"/>
    <mergeCell ref="E16:E18"/>
    <mergeCell ref="E11:E15"/>
    <mergeCell ref="A16:A18"/>
    <mergeCell ref="A11:A15"/>
    <mergeCell ref="G16:G18"/>
    <mergeCell ref="H16:H18"/>
    <mergeCell ref="G11:G15"/>
    <mergeCell ref="A2:A9"/>
    <mergeCell ref="F2:F9"/>
    <mergeCell ref="D16:D18"/>
    <mergeCell ref="D11:D15"/>
    <mergeCell ref="G64:G65"/>
    <mergeCell ref="G33:G38"/>
    <mergeCell ref="G39:G42"/>
    <mergeCell ref="H39:H42"/>
    <mergeCell ref="H33:H38"/>
    <mergeCell ref="J44:J46"/>
    <mergeCell ref="I44:I46"/>
    <mergeCell ref="H44:H46"/>
    <mergeCell ref="F33:F38"/>
    <mergeCell ref="F39:F42"/>
    <mergeCell ref="J33:J38"/>
    <mergeCell ref="J39:J42"/>
    <mergeCell ref="H51:H52"/>
    <mergeCell ref="H53:H54"/>
    <mergeCell ref="G53:G54"/>
    <mergeCell ref="G51:G52"/>
    <mergeCell ref="F51:F52"/>
    <mergeCell ref="I64:I65"/>
    <mergeCell ref="N24:N27"/>
    <mergeCell ref="M24:M27"/>
    <mergeCell ref="L24:L27"/>
    <mergeCell ref="A24:A27"/>
    <mergeCell ref="A19:A23"/>
    <mergeCell ref="N19:N23"/>
    <mergeCell ref="G55:G57"/>
    <mergeCell ref="H55:H57"/>
    <mergeCell ref="H58:H62"/>
    <mergeCell ref="F53:F54"/>
    <mergeCell ref="J55:J57"/>
    <mergeCell ref="J58:J62"/>
    <mergeCell ref="K55:K57"/>
    <mergeCell ref="I58:I62"/>
    <mergeCell ref="I55:I57"/>
    <mergeCell ref="L33:L38"/>
    <mergeCell ref="L28:L32"/>
    <mergeCell ref="L39:L42"/>
    <mergeCell ref="K39:K42"/>
    <mergeCell ref="M33:M38"/>
    <mergeCell ref="M39:M42"/>
    <mergeCell ref="M28:M32"/>
    <mergeCell ref="L19:L23"/>
    <mergeCell ref="M19:M23"/>
    <mergeCell ref="J19:J23"/>
    <mergeCell ref="K19:K23"/>
    <mergeCell ref="F19:F23"/>
    <mergeCell ref="I19:I23"/>
    <mergeCell ref="F24:F27"/>
    <mergeCell ref="D24:D27"/>
    <mergeCell ref="E24:E27"/>
    <mergeCell ref="G24:G27"/>
    <mergeCell ref="G19:G23"/>
    <mergeCell ref="H19:H23"/>
    <mergeCell ref="H24:H27"/>
    <mergeCell ref="J24:J27"/>
    <mergeCell ref="I24:I27"/>
    <mergeCell ref="K24:K27"/>
    <mergeCell ref="D19:D23"/>
    <mergeCell ref="A66:A69"/>
    <mergeCell ref="A64:A65"/>
    <mergeCell ref="A58:A62"/>
    <mergeCell ref="A55:A57"/>
    <mergeCell ref="K58:K62"/>
    <mergeCell ref="E55:E57"/>
    <mergeCell ref="F55:F57"/>
    <mergeCell ref="F44:F46"/>
    <mergeCell ref="G44:G46"/>
    <mergeCell ref="K44:K46"/>
    <mergeCell ref="K64:K65"/>
    <mergeCell ref="J64:J65"/>
    <mergeCell ref="K66:K69"/>
    <mergeCell ref="G66:G69"/>
    <mergeCell ref="F66:F69"/>
    <mergeCell ref="I66:I69"/>
    <mergeCell ref="J66:J69"/>
    <mergeCell ref="H66:H69"/>
    <mergeCell ref="H64:H65"/>
    <mergeCell ref="F64:F65"/>
    <mergeCell ref="E64:E65"/>
    <mergeCell ref="E66:E69"/>
    <mergeCell ref="D66:D69"/>
    <mergeCell ref="D64:D65"/>
    <mergeCell ref="N28:N32"/>
    <mergeCell ref="H28:H32"/>
    <mergeCell ref="G28:G32"/>
    <mergeCell ref="F28:F32"/>
    <mergeCell ref="K28:K32"/>
    <mergeCell ref="J28:J32"/>
    <mergeCell ref="I28:I32"/>
    <mergeCell ref="I33:I38"/>
    <mergeCell ref="M44:M46"/>
    <mergeCell ref="N44:N46"/>
    <mergeCell ref="N39:N42"/>
    <mergeCell ref="I39:I42"/>
    <mergeCell ref="L44:L46"/>
    <mergeCell ref="K33:K38"/>
    <mergeCell ref="N33:N38"/>
    <mergeCell ref="N51:N52"/>
    <mergeCell ref="N64:N65"/>
    <mergeCell ref="L64:L65"/>
    <mergeCell ref="M64:M65"/>
    <mergeCell ref="N66:N69"/>
    <mergeCell ref="M66:M69"/>
    <mergeCell ref="L66:L69"/>
    <mergeCell ref="N58:N62"/>
    <mergeCell ref="N53:N54"/>
    <mergeCell ref="N55:N57"/>
    <mergeCell ref="L55:L57"/>
    <mergeCell ref="M55:M57"/>
    <mergeCell ref="D55:D57"/>
    <mergeCell ref="D58:D62"/>
    <mergeCell ref="F58:F62"/>
    <mergeCell ref="G58:G62"/>
    <mergeCell ref="L51:L52"/>
    <mergeCell ref="M51:M52"/>
    <mergeCell ref="I51:I52"/>
    <mergeCell ref="K51:K52"/>
    <mergeCell ref="J51:J52"/>
    <mergeCell ref="J53:J54"/>
    <mergeCell ref="K53:K54"/>
    <mergeCell ref="I53:I54"/>
    <mergeCell ref="L53:L54"/>
    <mergeCell ref="M53:M54"/>
    <mergeCell ref="E53:E54"/>
    <mergeCell ref="D53:D54"/>
    <mergeCell ref="E58:E62"/>
    <mergeCell ref="M58:M62"/>
    <mergeCell ref="L58:L62"/>
    <mergeCell ref="A33:A38"/>
    <mergeCell ref="A39:A42"/>
    <mergeCell ref="A53:A54"/>
    <mergeCell ref="A44:A46"/>
    <mergeCell ref="A28:A32"/>
    <mergeCell ref="D39:D42"/>
    <mergeCell ref="D44:D46"/>
    <mergeCell ref="E19:E23"/>
    <mergeCell ref="E33:E38"/>
    <mergeCell ref="E39:E42"/>
    <mergeCell ref="E28:E32"/>
    <mergeCell ref="E44:E46"/>
    <mergeCell ref="D28:D32"/>
    <mergeCell ref="D33:D38"/>
    <mergeCell ref="A51:A52"/>
    <mergeCell ref="D51:D52"/>
    <mergeCell ref="E51:E52"/>
  </mergeCells>
  <conditionalFormatting sqref="C1:G70">
    <cfRule type="cellIs" dxfId="47" priority="1" operator="equal">
      <formula>"Meets criteria"</formula>
    </cfRule>
  </conditionalFormatting>
  <conditionalFormatting sqref="C1:G70">
    <cfRule type="cellIs" dxfId="46" priority="2" operator="equal">
      <formula>"Requires revision"</formula>
    </cfRule>
  </conditionalFormatting>
  <conditionalFormatting sqref="H2:H70 K2:K70">
    <cfRule type="cellIs" dxfId="45" priority="3" operator="equal">
      <formula>"Meets criteria"</formula>
    </cfRule>
  </conditionalFormatting>
  <conditionalFormatting sqref="H2:H70 K2:K70">
    <cfRule type="cellIs" dxfId="44" priority="4" operator="equal">
      <formula>"Suggestion for improvement"</formula>
    </cfRule>
  </conditionalFormatting>
  <conditionalFormatting sqref="H2:H70 K2:K70">
    <cfRule type="cellIs" dxfId="43" priority="5" operator="equal">
      <formula>"Requires revision"</formula>
    </cfRule>
  </conditionalFormatting>
  <conditionalFormatting sqref="H2:H70 K2:K70">
    <cfRule type="cellIs" dxfId="42" priority="6" operator="equal">
      <formula>"Unsure"</formula>
    </cfRule>
  </conditionalFormatting>
  <conditionalFormatting sqref="N2:N70">
    <cfRule type="cellIs" dxfId="41" priority="7" operator="equal">
      <formula>"Meets criteria"</formula>
    </cfRule>
  </conditionalFormatting>
  <conditionalFormatting sqref="N2:N70">
    <cfRule type="cellIs" dxfId="40" priority="8" operator="equal">
      <formula>"Corrected"</formula>
    </cfRule>
  </conditionalFormatting>
  <conditionalFormatting sqref="N2:N70">
    <cfRule type="cellIs" dxfId="39" priority="9" operator="equal">
      <formula>"Requires revision"</formula>
    </cfRule>
  </conditionalFormatting>
  <conditionalFormatting sqref="N2:N70">
    <cfRule type="cellIs" dxfId="38" priority="10" operator="equal">
      <formula>"Suggestion for improvement"</formula>
    </cfRule>
  </conditionalFormatting>
  <conditionalFormatting sqref="N2:N70">
    <cfRule type="cellIs" dxfId="37" priority="11" operator="equal">
      <formula>"Best practice"</formula>
    </cfRule>
  </conditionalFormatting>
  <conditionalFormatting sqref="D1:G70">
    <cfRule type="cellIs" dxfId="36" priority="12" operator="equal">
      <formula>"Not applicable"</formula>
    </cfRule>
  </conditionalFormatting>
  <dataValidations count="3">
    <dataValidation type="list" allowBlank="1" sqref="N2 N10:N11 N16 N19 N24 N28 N33 N39 N43:N44 N47:N51 N53 N55 N58 N63:N64 N66 N70" xr:uid="{00000000-0002-0000-0400-000000000000}">
      <formula1>"Meets criteria,Best practice,Corrected"</formula1>
    </dataValidation>
    <dataValidation type="list" allowBlank="1" sqref="H2 K2 H10:H11 K10:K11 H16 K16 H19 K19 H24 K24 H28 K28 H33 K33 H39 K39 H43:H44 K43:K44 H47:H51 K47:K51 H53 K53 H55 K55 H58 K58 H63:H64 K63:K64 H66 K66 H70 K70" xr:uid="{00000000-0002-0000-0400-000001000000}">
      <formula1>"Meets criteria,Suggestion for improvement,Requires revision,Unsure"</formula1>
    </dataValidation>
    <dataValidation type="list" allowBlank="1" sqref="C2:G2 C3:C9 C10:E10 G10 C11:G11 C12:C15 C16:G16 C17:C18 C19:G19 C20:C23 C24:G24 C25:C27 C28:E28 G28 C29:C32 C33:E33 G33 C34:C38 C39:G39 C40:C42 C43:E44 G43:G44 C45:C46 C47:E51 G47:G51 C52 C53:E53 G53 C54 C55:E55 G55 C56:C57 C58:G58 C59:C62 C63:E64 G63:G64 C65 C66:G66 C67:C69 C70:E70 G70" xr:uid="{00000000-0002-0000-0400-000002000000}">
      <formula1>"Requires revision,Meets criteria"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N28"/>
  <sheetViews>
    <sheetView workbookViewId="0">
      <pane xSplit="1" ySplit="1" topLeftCell="C23" activePane="bottomRight" state="frozen"/>
      <selection pane="topRight" activeCell="B1" sqref="B1"/>
      <selection pane="bottomLeft" activeCell="A2" sqref="A2"/>
      <selection pane="bottomRight" activeCell="O33" sqref="O33"/>
    </sheetView>
  </sheetViews>
  <sheetFormatPr defaultColWidth="14.453125" defaultRowHeight="15.75" customHeight="1" x14ac:dyDescent="0.25"/>
  <cols>
    <col min="1" max="1" width="20.81640625" customWidth="1"/>
    <col min="2" max="2" width="77.1796875" customWidth="1"/>
    <col min="3" max="7" width="17.453125" customWidth="1"/>
    <col min="9" max="10" width="44.453125" customWidth="1"/>
    <col min="11" max="11" width="14.453125" hidden="1"/>
    <col min="12" max="13" width="44.453125" hidden="1" customWidth="1"/>
  </cols>
  <sheetData>
    <row r="1" spans="1:14" ht="40" customHeight="1" x14ac:dyDescent="0.3">
      <c r="A1" s="1" t="s">
        <v>0</v>
      </c>
      <c r="B1" s="2" t="s">
        <v>1</v>
      </c>
      <c r="C1" s="3" t="s">
        <v>2</v>
      </c>
      <c r="D1" s="3" t="s">
        <v>3</v>
      </c>
      <c r="E1" s="3" t="s">
        <v>4</v>
      </c>
      <c r="F1" s="3" t="s">
        <v>5</v>
      </c>
      <c r="G1" s="3" t="s">
        <v>6</v>
      </c>
      <c r="H1" s="4" t="s">
        <v>7</v>
      </c>
      <c r="I1" s="5" t="s">
        <v>8</v>
      </c>
      <c r="J1" s="5" t="s">
        <v>9</v>
      </c>
      <c r="K1" s="4" t="s">
        <v>10</v>
      </c>
      <c r="L1" s="5" t="s">
        <v>11</v>
      </c>
      <c r="M1" s="5" t="s">
        <v>12</v>
      </c>
      <c r="N1" s="4" t="s">
        <v>13</v>
      </c>
    </row>
    <row r="2" spans="1:14" ht="40" customHeight="1" x14ac:dyDescent="0.25">
      <c r="A2" s="6" t="s">
        <v>183</v>
      </c>
      <c r="B2" s="8" t="s">
        <v>185</v>
      </c>
      <c r="C2" s="7" t="s">
        <v>381</v>
      </c>
      <c r="D2" s="8" t="s">
        <v>381</v>
      </c>
      <c r="E2" s="8" t="s">
        <v>381</v>
      </c>
      <c r="F2" s="11" t="s">
        <v>21</v>
      </c>
      <c r="G2" s="8" t="s">
        <v>381</v>
      </c>
      <c r="H2" s="10" t="s">
        <v>381</v>
      </c>
      <c r="I2" s="10" t="s">
        <v>388</v>
      </c>
      <c r="J2" s="10" t="s">
        <v>384</v>
      </c>
      <c r="K2" s="10"/>
      <c r="L2" s="10"/>
      <c r="M2" s="10"/>
      <c r="N2" s="10" t="s">
        <v>381</v>
      </c>
    </row>
    <row r="3" spans="1:14" ht="40" customHeight="1" x14ac:dyDescent="0.25">
      <c r="A3" s="43" t="s">
        <v>194</v>
      </c>
      <c r="B3" s="7" t="s">
        <v>195</v>
      </c>
      <c r="C3" s="8" t="s">
        <v>381</v>
      </c>
      <c r="D3" s="41" t="s">
        <v>381</v>
      </c>
      <c r="E3" s="41" t="s">
        <v>381</v>
      </c>
      <c r="F3" s="44" t="s">
        <v>21</v>
      </c>
      <c r="G3" s="41" t="s">
        <v>381</v>
      </c>
      <c r="H3" s="40" t="s">
        <v>380</v>
      </c>
      <c r="I3" s="41" t="s">
        <v>426</v>
      </c>
      <c r="J3" s="40" t="s">
        <v>425</v>
      </c>
      <c r="K3" s="40"/>
      <c r="L3" s="40"/>
      <c r="M3" s="40"/>
      <c r="N3" s="31" t="s">
        <v>438</v>
      </c>
    </row>
    <row r="4" spans="1:14" ht="40" customHeight="1" x14ac:dyDescent="0.25">
      <c r="A4" s="34"/>
      <c r="B4" s="7" t="s">
        <v>203</v>
      </c>
      <c r="C4" s="8" t="s">
        <v>381</v>
      </c>
      <c r="D4" s="34"/>
      <c r="E4" s="34"/>
      <c r="F4" s="34"/>
      <c r="G4" s="34"/>
      <c r="H4" s="34"/>
      <c r="I4" s="42"/>
      <c r="J4" s="34"/>
      <c r="K4" s="34"/>
      <c r="L4" s="34"/>
      <c r="M4" s="34"/>
      <c r="N4" s="31" t="s">
        <v>438</v>
      </c>
    </row>
    <row r="5" spans="1:14" ht="67" customHeight="1" x14ac:dyDescent="0.25">
      <c r="A5" s="43" t="s">
        <v>206</v>
      </c>
      <c r="B5" s="7" t="s">
        <v>208</v>
      </c>
      <c r="C5" s="8" t="s">
        <v>381</v>
      </c>
      <c r="D5" s="41" t="s">
        <v>381</v>
      </c>
      <c r="E5" s="41" t="s">
        <v>381</v>
      </c>
      <c r="F5" s="44" t="s">
        <v>21</v>
      </c>
      <c r="G5" s="41" t="s">
        <v>381</v>
      </c>
      <c r="H5" s="40" t="s">
        <v>380</v>
      </c>
      <c r="I5" s="41" t="s">
        <v>427</v>
      </c>
      <c r="J5" s="41" t="s">
        <v>428</v>
      </c>
      <c r="K5" s="40"/>
      <c r="L5" s="40"/>
      <c r="M5" s="40"/>
      <c r="N5" s="40" t="s">
        <v>438</v>
      </c>
    </row>
    <row r="6" spans="1:14" ht="47" customHeight="1" x14ac:dyDescent="0.25">
      <c r="A6" s="34"/>
      <c r="B6" s="12" t="s">
        <v>212</v>
      </c>
      <c r="C6" s="13" t="s">
        <v>381</v>
      </c>
      <c r="D6" s="34"/>
      <c r="E6" s="34"/>
      <c r="F6" s="34"/>
      <c r="G6" s="34"/>
      <c r="H6" s="34"/>
      <c r="I6" s="42"/>
      <c r="J6" s="42"/>
      <c r="K6" s="34"/>
      <c r="L6" s="34"/>
      <c r="M6" s="34"/>
      <c r="N6" s="34"/>
    </row>
    <row r="7" spans="1:14" ht="57.5" customHeight="1" x14ac:dyDescent="0.25">
      <c r="A7" s="34"/>
      <c r="B7" s="7" t="s">
        <v>214</v>
      </c>
      <c r="C7" s="8" t="s">
        <v>381</v>
      </c>
      <c r="D7" s="34"/>
      <c r="E7" s="34"/>
      <c r="F7" s="34"/>
      <c r="G7" s="34"/>
      <c r="H7" s="34"/>
      <c r="I7" s="42"/>
      <c r="J7" s="42"/>
      <c r="K7" s="34"/>
      <c r="L7" s="34"/>
      <c r="M7" s="34"/>
      <c r="N7" s="34"/>
    </row>
    <row r="8" spans="1:14" ht="38" customHeight="1" x14ac:dyDescent="0.25">
      <c r="A8" s="43" t="s">
        <v>215</v>
      </c>
      <c r="B8" s="7" t="s">
        <v>216</v>
      </c>
      <c r="C8" s="8" t="s">
        <v>381</v>
      </c>
      <c r="D8" s="41" t="s">
        <v>381</v>
      </c>
      <c r="E8" s="41" t="s">
        <v>381</v>
      </c>
      <c r="F8" s="44" t="s">
        <v>21</v>
      </c>
      <c r="G8" s="41" t="s">
        <v>381</v>
      </c>
      <c r="H8" s="40" t="s">
        <v>381</v>
      </c>
      <c r="I8" s="41" t="s">
        <v>392</v>
      </c>
      <c r="J8" s="41" t="s">
        <v>389</v>
      </c>
      <c r="K8" s="40"/>
      <c r="L8" s="40"/>
      <c r="M8" s="40"/>
      <c r="N8" s="40" t="s">
        <v>381</v>
      </c>
    </row>
    <row r="9" spans="1:14" ht="43.5" customHeight="1" x14ac:dyDescent="0.25">
      <c r="A9" s="34"/>
      <c r="B9" s="12" t="s">
        <v>220</v>
      </c>
      <c r="C9" s="13" t="s">
        <v>381</v>
      </c>
      <c r="D9" s="34"/>
      <c r="E9" s="34"/>
      <c r="F9" s="34"/>
      <c r="G9" s="34"/>
      <c r="H9" s="34"/>
      <c r="I9" s="42"/>
      <c r="J9" s="42"/>
      <c r="K9" s="34"/>
      <c r="L9" s="34"/>
      <c r="M9" s="34"/>
      <c r="N9" s="34"/>
    </row>
    <row r="10" spans="1:14" ht="34.5" customHeight="1" x14ac:dyDescent="0.25">
      <c r="A10" s="6" t="s">
        <v>222</v>
      </c>
      <c r="B10" s="8" t="s">
        <v>185</v>
      </c>
      <c r="C10" s="8"/>
      <c r="D10" s="8"/>
      <c r="E10" s="8"/>
      <c r="F10" s="11" t="s">
        <v>21</v>
      </c>
      <c r="G10" s="8"/>
      <c r="H10" s="10"/>
      <c r="I10" s="10" t="s">
        <v>382</v>
      </c>
      <c r="J10" s="10"/>
      <c r="K10" s="10"/>
      <c r="L10" s="10"/>
      <c r="M10" s="10"/>
      <c r="N10" s="10"/>
    </row>
    <row r="11" spans="1:14" ht="56.5" customHeight="1" x14ac:dyDescent="0.25">
      <c r="A11" s="43" t="s">
        <v>224</v>
      </c>
      <c r="B11" s="7" t="s">
        <v>225</v>
      </c>
      <c r="C11" s="8" t="s">
        <v>381</v>
      </c>
      <c r="D11" s="41" t="s">
        <v>381</v>
      </c>
      <c r="E11" s="41" t="s">
        <v>381</v>
      </c>
      <c r="F11" s="44" t="s">
        <v>21</v>
      </c>
      <c r="G11" s="41" t="s">
        <v>381</v>
      </c>
      <c r="H11" s="40" t="s">
        <v>381</v>
      </c>
      <c r="I11" s="40" t="s">
        <v>390</v>
      </c>
      <c r="J11" s="40" t="s">
        <v>384</v>
      </c>
      <c r="K11" s="40"/>
      <c r="L11" s="40"/>
      <c r="M11" s="40"/>
      <c r="N11" s="40" t="s">
        <v>381</v>
      </c>
    </row>
    <row r="12" spans="1:14" ht="56.5" customHeight="1" x14ac:dyDescent="0.25">
      <c r="A12" s="34"/>
      <c r="B12" s="7" t="s">
        <v>231</v>
      </c>
      <c r="C12" s="8" t="s">
        <v>381</v>
      </c>
      <c r="D12" s="34"/>
      <c r="E12" s="34"/>
      <c r="F12" s="34"/>
      <c r="G12" s="34"/>
      <c r="H12" s="34"/>
      <c r="I12" s="34"/>
      <c r="J12" s="34"/>
      <c r="K12" s="34"/>
      <c r="L12" s="34"/>
      <c r="M12" s="34"/>
      <c r="N12" s="34"/>
    </row>
    <row r="13" spans="1:14" ht="56.5" customHeight="1" x14ac:dyDescent="0.25">
      <c r="A13" s="34"/>
      <c r="B13" s="12" t="s">
        <v>232</v>
      </c>
      <c r="C13" s="13" t="s">
        <v>381</v>
      </c>
      <c r="D13" s="34"/>
      <c r="E13" s="34"/>
      <c r="F13" s="34"/>
      <c r="G13" s="34"/>
      <c r="H13" s="34"/>
      <c r="I13" s="34"/>
      <c r="J13" s="34"/>
      <c r="K13" s="34"/>
      <c r="L13" s="34"/>
      <c r="M13" s="34"/>
      <c r="N13" s="34"/>
    </row>
    <row r="14" spans="1:14" ht="37" customHeight="1" x14ac:dyDescent="0.25">
      <c r="A14" s="43" t="s">
        <v>233</v>
      </c>
      <c r="B14" s="7" t="s">
        <v>185</v>
      </c>
      <c r="C14" s="8" t="s">
        <v>381</v>
      </c>
      <c r="D14" s="41" t="s">
        <v>381</v>
      </c>
      <c r="E14" s="41" t="s">
        <v>381</v>
      </c>
      <c r="F14" s="44" t="s">
        <v>21</v>
      </c>
      <c r="G14" s="41" t="s">
        <v>381</v>
      </c>
      <c r="H14" s="40" t="s">
        <v>381</v>
      </c>
      <c r="I14" s="40" t="s">
        <v>387</v>
      </c>
      <c r="J14" s="40" t="s">
        <v>384</v>
      </c>
      <c r="K14" s="40"/>
      <c r="L14" s="40"/>
      <c r="M14" s="40"/>
      <c r="N14" s="40" t="s">
        <v>381</v>
      </c>
    </row>
    <row r="15" spans="1:14" ht="34.5" customHeight="1" x14ac:dyDescent="0.25">
      <c r="A15" s="34"/>
      <c r="B15" s="16" t="s">
        <v>238</v>
      </c>
      <c r="C15" s="8" t="s">
        <v>381</v>
      </c>
      <c r="D15" s="34"/>
      <c r="E15" s="34"/>
      <c r="F15" s="34"/>
      <c r="G15" s="34"/>
      <c r="H15" s="34"/>
      <c r="I15" s="34"/>
      <c r="J15" s="34"/>
      <c r="K15" s="34"/>
      <c r="L15" s="34"/>
      <c r="M15" s="34"/>
      <c r="N15" s="34"/>
    </row>
    <row r="16" spans="1:14" ht="56.5" customHeight="1" x14ac:dyDescent="0.25">
      <c r="A16" s="6" t="s">
        <v>240</v>
      </c>
      <c r="B16" s="7" t="s">
        <v>241</v>
      </c>
      <c r="C16" s="8"/>
      <c r="D16" s="8"/>
      <c r="E16" s="8"/>
      <c r="F16" s="11" t="s">
        <v>21</v>
      </c>
      <c r="G16" s="8"/>
      <c r="H16" s="10"/>
      <c r="I16" s="10" t="s">
        <v>382</v>
      </c>
      <c r="J16" s="10"/>
      <c r="K16" s="10"/>
      <c r="L16" s="10"/>
      <c r="M16" s="10"/>
      <c r="N16" s="10"/>
    </row>
    <row r="17" spans="1:14" ht="40" customHeight="1" x14ac:dyDescent="0.25">
      <c r="A17" s="43" t="s">
        <v>249</v>
      </c>
      <c r="B17" s="7" t="s">
        <v>250</v>
      </c>
      <c r="C17" s="8"/>
      <c r="D17" s="41"/>
      <c r="E17" s="41"/>
      <c r="F17" s="41"/>
      <c r="G17" s="41"/>
      <c r="H17" s="40"/>
      <c r="I17" s="40" t="s">
        <v>382</v>
      </c>
      <c r="J17" s="40"/>
      <c r="K17" s="40"/>
      <c r="L17" s="40"/>
      <c r="M17" s="40"/>
      <c r="N17" s="40"/>
    </row>
    <row r="18" spans="1:14" ht="40" customHeight="1" x14ac:dyDescent="0.25">
      <c r="A18" s="34"/>
      <c r="B18" s="7" t="s">
        <v>253</v>
      </c>
      <c r="C18" s="8"/>
      <c r="D18" s="34"/>
      <c r="E18" s="34"/>
      <c r="F18" s="34"/>
      <c r="G18" s="34"/>
      <c r="H18" s="34"/>
      <c r="I18" s="34"/>
      <c r="J18" s="34"/>
      <c r="K18" s="34"/>
      <c r="L18" s="34"/>
      <c r="M18" s="34"/>
      <c r="N18" s="34"/>
    </row>
    <row r="19" spans="1:14" ht="40" customHeight="1" x14ac:dyDescent="0.25">
      <c r="A19" s="34"/>
      <c r="B19" s="7" t="s">
        <v>255</v>
      </c>
      <c r="C19" s="8"/>
      <c r="D19" s="34"/>
      <c r="E19" s="34"/>
      <c r="F19" s="34"/>
      <c r="G19" s="34"/>
      <c r="H19" s="34"/>
      <c r="I19" s="34"/>
      <c r="J19" s="34"/>
      <c r="K19" s="34"/>
      <c r="L19" s="34"/>
      <c r="M19" s="34"/>
      <c r="N19" s="34"/>
    </row>
    <row r="20" spans="1:14" ht="40" customHeight="1" x14ac:dyDescent="0.25">
      <c r="A20" s="34"/>
      <c r="B20" s="8" t="s">
        <v>257</v>
      </c>
      <c r="C20" s="8"/>
      <c r="D20" s="34"/>
      <c r="E20" s="34"/>
      <c r="F20" s="34"/>
      <c r="G20" s="34"/>
      <c r="H20" s="34"/>
      <c r="I20" s="34"/>
      <c r="J20" s="34"/>
      <c r="K20" s="34"/>
      <c r="L20" s="34"/>
      <c r="M20" s="34"/>
      <c r="N20" s="34"/>
    </row>
    <row r="21" spans="1:14" ht="55.5" customHeight="1" x14ac:dyDescent="0.25">
      <c r="A21" s="6" t="s">
        <v>259</v>
      </c>
      <c r="B21" s="7" t="s">
        <v>260</v>
      </c>
      <c r="C21" s="8"/>
      <c r="D21" s="8"/>
      <c r="E21" s="8"/>
      <c r="F21" s="11" t="s">
        <v>21</v>
      </c>
      <c r="G21" s="8"/>
      <c r="H21" s="10"/>
      <c r="I21" s="10" t="s">
        <v>382</v>
      </c>
      <c r="J21" s="10"/>
      <c r="K21" s="10"/>
      <c r="L21" s="10"/>
      <c r="M21" s="10"/>
      <c r="N21" s="10"/>
    </row>
    <row r="22" spans="1:14" ht="40" customHeight="1" x14ac:dyDescent="0.25">
      <c r="A22" s="43" t="s">
        <v>263</v>
      </c>
      <c r="B22" s="7" t="s">
        <v>264</v>
      </c>
      <c r="C22" s="8"/>
      <c r="D22" s="41"/>
      <c r="E22" s="41"/>
      <c r="F22" s="44" t="s">
        <v>21</v>
      </c>
      <c r="G22" s="41"/>
      <c r="H22" s="40"/>
      <c r="I22" s="40" t="s">
        <v>382</v>
      </c>
      <c r="J22" s="40"/>
      <c r="K22" s="40"/>
      <c r="L22" s="40"/>
      <c r="M22" s="40"/>
      <c r="N22" s="40"/>
    </row>
    <row r="23" spans="1:14" ht="25" customHeight="1" x14ac:dyDescent="0.25">
      <c r="A23" s="34"/>
      <c r="B23" s="7" t="s">
        <v>269</v>
      </c>
      <c r="C23" s="8"/>
      <c r="D23" s="34"/>
      <c r="E23" s="34"/>
      <c r="F23" s="34"/>
      <c r="G23" s="34"/>
      <c r="H23" s="34"/>
      <c r="I23" s="34"/>
      <c r="J23" s="34"/>
      <c r="K23" s="34"/>
      <c r="L23" s="34"/>
      <c r="M23" s="34"/>
      <c r="N23" s="34"/>
    </row>
    <row r="24" spans="1:14" ht="40" customHeight="1" x14ac:dyDescent="0.25">
      <c r="A24" s="34"/>
      <c r="B24" s="13" t="s">
        <v>270</v>
      </c>
      <c r="C24" s="13"/>
      <c r="D24" s="34"/>
      <c r="E24" s="34"/>
      <c r="F24" s="34"/>
      <c r="G24" s="34"/>
      <c r="H24" s="34"/>
      <c r="I24" s="34"/>
      <c r="J24" s="34"/>
      <c r="K24" s="34"/>
      <c r="L24" s="34"/>
      <c r="M24" s="34"/>
      <c r="N24" s="34"/>
    </row>
    <row r="25" spans="1:14" ht="114" customHeight="1" x14ac:dyDescent="0.25">
      <c r="A25" s="6" t="s">
        <v>271</v>
      </c>
      <c r="B25" s="7" t="s">
        <v>272</v>
      </c>
      <c r="C25" s="8" t="s">
        <v>381</v>
      </c>
      <c r="D25" s="8" t="s">
        <v>381</v>
      </c>
      <c r="E25" s="8" t="s">
        <v>381</v>
      </c>
      <c r="F25" s="11" t="s">
        <v>21</v>
      </c>
      <c r="G25" s="8" t="s">
        <v>381</v>
      </c>
      <c r="H25" s="10" t="s">
        <v>386</v>
      </c>
      <c r="I25" s="28" t="s">
        <v>430</v>
      </c>
      <c r="J25" s="32" t="s">
        <v>429</v>
      </c>
      <c r="K25" s="10"/>
      <c r="L25" s="10"/>
      <c r="M25" s="10"/>
      <c r="N25" s="10" t="s">
        <v>438</v>
      </c>
    </row>
    <row r="26" spans="1:14" ht="49" customHeight="1" x14ac:dyDescent="0.25">
      <c r="A26" s="6" t="s">
        <v>275</v>
      </c>
      <c r="B26" s="7" t="s">
        <v>276</v>
      </c>
      <c r="C26" s="8" t="s">
        <v>381</v>
      </c>
      <c r="D26" s="8" t="s">
        <v>381</v>
      </c>
      <c r="E26" s="8" t="s">
        <v>381</v>
      </c>
      <c r="F26" s="11" t="s">
        <v>21</v>
      </c>
      <c r="G26" s="8" t="s">
        <v>381</v>
      </c>
      <c r="H26" s="10" t="s">
        <v>381</v>
      </c>
      <c r="I26" s="10"/>
      <c r="J26" s="10" t="s">
        <v>384</v>
      </c>
      <c r="K26" s="10"/>
      <c r="L26" s="10"/>
      <c r="M26" s="10"/>
      <c r="N26" s="10" t="s">
        <v>381</v>
      </c>
    </row>
    <row r="27" spans="1:14" ht="40" customHeight="1" x14ac:dyDescent="0.25">
      <c r="A27" s="43" t="s">
        <v>279</v>
      </c>
      <c r="B27" s="7" t="s">
        <v>283</v>
      </c>
      <c r="C27" s="7" t="s">
        <v>381</v>
      </c>
      <c r="D27" s="41" t="s">
        <v>381</v>
      </c>
      <c r="E27" s="41" t="s">
        <v>381</v>
      </c>
      <c r="F27" s="41" t="s">
        <v>381</v>
      </c>
      <c r="G27" s="41" t="s">
        <v>381</v>
      </c>
      <c r="H27" s="40" t="s">
        <v>381</v>
      </c>
      <c r="I27" s="40" t="s">
        <v>385</v>
      </c>
      <c r="J27" s="40" t="s">
        <v>384</v>
      </c>
      <c r="K27" s="40"/>
      <c r="L27" s="40"/>
      <c r="M27" s="40"/>
      <c r="N27" s="40" t="s">
        <v>381</v>
      </c>
    </row>
    <row r="28" spans="1:14" ht="93.5" customHeight="1" x14ac:dyDescent="0.25">
      <c r="A28" s="34"/>
      <c r="B28" s="7" t="s">
        <v>187</v>
      </c>
      <c r="C28" s="12" t="s">
        <v>381</v>
      </c>
      <c r="D28" s="34"/>
      <c r="E28" s="34"/>
      <c r="F28" s="34"/>
      <c r="G28" s="34"/>
      <c r="H28" s="34"/>
      <c r="I28" s="34"/>
      <c r="J28" s="34"/>
      <c r="K28" s="34"/>
      <c r="L28" s="34"/>
      <c r="M28" s="34"/>
      <c r="N28" s="34"/>
    </row>
  </sheetData>
  <mergeCells count="95">
    <mergeCell ref="K27:K28"/>
    <mergeCell ref="K22:K24"/>
    <mergeCell ref="K14:K15"/>
    <mergeCell ref="K17:K20"/>
    <mergeCell ref="I3:I4"/>
    <mergeCell ref="J3:J4"/>
    <mergeCell ref="K11:K13"/>
    <mergeCell ref="J22:J24"/>
    <mergeCell ref="J11:J13"/>
    <mergeCell ref="F8:F9"/>
    <mergeCell ref="G8:G9"/>
    <mergeCell ref="G17:G20"/>
    <mergeCell ref="G22:G24"/>
    <mergeCell ref="F14:F15"/>
    <mergeCell ref="F22:F24"/>
    <mergeCell ref="F17:F20"/>
    <mergeCell ref="G5:G7"/>
    <mergeCell ref="F5:F7"/>
    <mergeCell ref="E5:E7"/>
    <mergeCell ref="G3:G4"/>
    <mergeCell ref="F3:F4"/>
    <mergeCell ref="A3:A4"/>
    <mergeCell ref="D8:D9"/>
    <mergeCell ref="D5:D7"/>
    <mergeCell ref="D27:D28"/>
    <mergeCell ref="D17:D20"/>
    <mergeCell ref="A5:A7"/>
    <mergeCell ref="F11:F13"/>
    <mergeCell ref="G11:G13"/>
    <mergeCell ref="A27:A28"/>
    <mergeCell ref="A14:A15"/>
    <mergeCell ref="A11:A13"/>
    <mergeCell ref="F27:F28"/>
    <mergeCell ref="E17:E20"/>
    <mergeCell ref="E27:E28"/>
    <mergeCell ref="L3:L4"/>
    <mergeCell ref="K3:K4"/>
    <mergeCell ref="M3:M4"/>
    <mergeCell ref="H3:H4"/>
    <mergeCell ref="D3:D4"/>
    <mergeCell ref="E3:E4"/>
    <mergeCell ref="N5:N7"/>
    <mergeCell ref="L5:L7"/>
    <mergeCell ref="M5:M7"/>
    <mergeCell ref="L8:L9"/>
    <mergeCell ref="J8:J9"/>
    <mergeCell ref="K8:K9"/>
    <mergeCell ref="J5:J7"/>
    <mergeCell ref="K5:K7"/>
    <mergeCell ref="M8:M9"/>
    <mergeCell ref="N8:N9"/>
    <mergeCell ref="L27:L28"/>
    <mergeCell ref="M27:M28"/>
    <mergeCell ref="N27:N28"/>
    <mergeCell ref="N22:N24"/>
    <mergeCell ref="L11:L13"/>
    <mergeCell ref="M14:M15"/>
    <mergeCell ref="N11:N13"/>
    <mergeCell ref="M11:M13"/>
    <mergeCell ref="M22:M24"/>
    <mergeCell ref="M17:M20"/>
    <mergeCell ref="N17:N20"/>
    <mergeCell ref="N14:N15"/>
    <mergeCell ref="H17:H20"/>
    <mergeCell ref="L22:L24"/>
    <mergeCell ref="L14:L15"/>
    <mergeCell ref="L17:L20"/>
    <mergeCell ref="G27:G28"/>
    <mergeCell ref="H27:H28"/>
    <mergeCell ref="I27:I28"/>
    <mergeCell ref="J27:J28"/>
    <mergeCell ref="J14:J15"/>
    <mergeCell ref="J17:J20"/>
    <mergeCell ref="I17:I20"/>
    <mergeCell ref="I14:I15"/>
    <mergeCell ref="G14:G15"/>
    <mergeCell ref="H22:H24"/>
    <mergeCell ref="I22:I24"/>
    <mergeCell ref="H14:H15"/>
    <mergeCell ref="H5:H7"/>
    <mergeCell ref="I11:I13"/>
    <mergeCell ref="I5:I7"/>
    <mergeCell ref="I8:I9"/>
    <mergeCell ref="H11:H13"/>
    <mergeCell ref="H8:H9"/>
    <mergeCell ref="A8:A9"/>
    <mergeCell ref="E8:E9"/>
    <mergeCell ref="E22:E24"/>
    <mergeCell ref="D22:D24"/>
    <mergeCell ref="E11:E13"/>
    <mergeCell ref="D11:D13"/>
    <mergeCell ref="E14:E15"/>
    <mergeCell ref="D14:D15"/>
    <mergeCell ref="A22:A24"/>
    <mergeCell ref="A17:A20"/>
  </mergeCells>
  <conditionalFormatting sqref="C1:G28">
    <cfRule type="cellIs" dxfId="35" priority="1" operator="equal">
      <formula>"Meets criteria"</formula>
    </cfRule>
  </conditionalFormatting>
  <conditionalFormatting sqref="C1:G28">
    <cfRule type="cellIs" dxfId="34" priority="2" operator="equal">
      <formula>"Requires revision"</formula>
    </cfRule>
  </conditionalFormatting>
  <conditionalFormatting sqref="H2:H28 K2:K28">
    <cfRule type="cellIs" dxfId="33" priority="3" operator="equal">
      <formula>"Meets criteria"</formula>
    </cfRule>
  </conditionalFormatting>
  <conditionalFormatting sqref="H2:H28 K2:K28">
    <cfRule type="cellIs" dxfId="32" priority="4" operator="equal">
      <formula>"Suggestion for improvement"</formula>
    </cfRule>
  </conditionalFormatting>
  <conditionalFormatting sqref="H2:H28 K2:K28">
    <cfRule type="cellIs" dxfId="31" priority="5" operator="equal">
      <formula>"Requires revision"</formula>
    </cfRule>
  </conditionalFormatting>
  <conditionalFormatting sqref="H2:H28 K2:K28">
    <cfRule type="cellIs" dxfId="30" priority="6" operator="equal">
      <formula>"Unsure"</formula>
    </cfRule>
  </conditionalFormatting>
  <conditionalFormatting sqref="N2:N28">
    <cfRule type="cellIs" dxfId="29" priority="7" operator="equal">
      <formula>"Meets criteria"</formula>
    </cfRule>
  </conditionalFormatting>
  <conditionalFormatting sqref="N2:N28">
    <cfRule type="cellIs" dxfId="28" priority="8" operator="equal">
      <formula>"Corrected"</formula>
    </cfRule>
  </conditionalFormatting>
  <conditionalFormatting sqref="N2:N28">
    <cfRule type="cellIs" dxfId="27" priority="9" operator="equal">
      <formula>"Requires revision"</formula>
    </cfRule>
  </conditionalFormatting>
  <conditionalFormatting sqref="N2:N28">
    <cfRule type="cellIs" dxfId="26" priority="10" operator="equal">
      <formula>"Suggestion for improvement"</formula>
    </cfRule>
  </conditionalFormatting>
  <conditionalFormatting sqref="N2:N28">
    <cfRule type="cellIs" dxfId="25" priority="11" operator="equal">
      <formula>"Best practice"</formula>
    </cfRule>
  </conditionalFormatting>
  <conditionalFormatting sqref="D1:G28">
    <cfRule type="cellIs" dxfId="24" priority="12" operator="equal">
      <formula>"Not applicable"</formula>
    </cfRule>
  </conditionalFormatting>
  <dataValidations count="3">
    <dataValidation type="list" allowBlank="1" sqref="N25:N27 N8 N10:N11 N14 N16:N17 N21:N22 N2:N5" xr:uid="{00000000-0002-0000-0500-000000000000}">
      <formula1>"Meets criteria,Best practice,Corrected"</formula1>
    </dataValidation>
    <dataValidation type="list" allowBlank="1" sqref="H2:H3 K2:K3 H5 K5 H8 K8 H10:H11 K10:K11 H14 K14 H16:H17 K16:K17 H21:H22 K21:K22 H25:H27 K25:K27" xr:uid="{00000000-0002-0000-0500-000001000000}">
      <formula1>"Meets criteria,Suggestion for improvement,Requires revision,Unsure"</formula1>
    </dataValidation>
    <dataValidation type="list" allowBlank="1" sqref="C2:E3 G2:G3 C4 C5:E5 G5 C6:C7 C8:E8 G8 C9 C10:E11 G10:G11 C12:C13 C14:E14 G14 C15 C16:E16 G16 C17:G17 C18:C20 C21:E22 G21:G22 C23:C24 C25:E26 G25:G26 C27:G27 C28" xr:uid="{00000000-0002-0000-0500-000002000000}">
      <formula1>"Requires revision,Meets criteria"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N30"/>
  <sheetViews>
    <sheetView workbookViewId="0">
      <pane xSplit="1" ySplit="1" topLeftCell="C8" activePane="bottomRight" state="frozen"/>
      <selection pane="topRight" activeCell="B1" sqref="B1"/>
      <selection pane="bottomLeft" activeCell="A2" sqref="A2"/>
      <selection pane="bottomRight" activeCell="N29" sqref="N29"/>
    </sheetView>
  </sheetViews>
  <sheetFormatPr defaultColWidth="14.453125" defaultRowHeight="15.75" customHeight="1" x14ac:dyDescent="0.25"/>
  <cols>
    <col min="1" max="1" width="20.81640625" customWidth="1"/>
    <col min="2" max="2" width="77.1796875" customWidth="1"/>
    <col min="3" max="7" width="17.453125" customWidth="1"/>
    <col min="9" max="10" width="44.453125" customWidth="1"/>
    <col min="11" max="11" width="14.453125" hidden="1"/>
    <col min="12" max="13" width="44.453125" hidden="1" customWidth="1"/>
  </cols>
  <sheetData>
    <row r="1" spans="1:14" ht="37.5" customHeight="1" x14ac:dyDescent="0.3">
      <c r="A1" s="1" t="s">
        <v>0</v>
      </c>
      <c r="B1" s="2" t="s">
        <v>1</v>
      </c>
      <c r="C1" s="3" t="s">
        <v>2</v>
      </c>
      <c r="D1" s="3" t="s">
        <v>3</v>
      </c>
      <c r="E1" s="3" t="s">
        <v>4</v>
      </c>
      <c r="F1" s="3" t="s">
        <v>5</v>
      </c>
      <c r="G1" s="3" t="s">
        <v>6</v>
      </c>
      <c r="H1" s="4" t="s">
        <v>7</v>
      </c>
      <c r="I1" s="5" t="s">
        <v>8</v>
      </c>
      <c r="J1" s="5" t="s">
        <v>9</v>
      </c>
      <c r="K1" s="4" t="s">
        <v>10</v>
      </c>
      <c r="L1" s="5" t="s">
        <v>11</v>
      </c>
      <c r="M1" s="5" t="s">
        <v>12</v>
      </c>
      <c r="N1" s="4" t="s">
        <v>13</v>
      </c>
    </row>
    <row r="2" spans="1:14" ht="42.5" customHeight="1" x14ac:dyDescent="0.25">
      <c r="A2" s="43" t="s">
        <v>287</v>
      </c>
      <c r="B2" s="7" t="s">
        <v>288</v>
      </c>
      <c r="C2" s="7" t="s">
        <v>381</v>
      </c>
      <c r="D2" s="41" t="s">
        <v>381</v>
      </c>
      <c r="E2" s="41" t="s">
        <v>381</v>
      </c>
      <c r="F2" s="44" t="s">
        <v>21</v>
      </c>
      <c r="G2" s="41"/>
      <c r="H2" s="41"/>
      <c r="I2" s="40"/>
      <c r="J2" s="40" t="s">
        <v>434</v>
      </c>
      <c r="K2" s="41"/>
      <c r="L2" s="40"/>
      <c r="M2" s="40"/>
      <c r="N2" s="41" t="s">
        <v>435</v>
      </c>
    </row>
    <row r="3" spans="1:14" ht="42.5" customHeight="1" x14ac:dyDescent="0.25">
      <c r="A3" s="34"/>
      <c r="B3" s="7" t="s">
        <v>291</v>
      </c>
      <c r="C3" s="8" t="s">
        <v>381</v>
      </c>
      <c r="D3" s="34"/>
      <c r="E3" s="34"/>
      <c r="F3" s="34"/>
      <c r="G3" s="34"/>
      <c r="H3" s="34"/>
      <c r="I3" s="34"/>
      <c r="J3" s="34"/>
      <c r="K3" s="34"/>
      <c r="L3" s="34"/>
      <c r="M3" s="34"/>
      <c r="N3" s="34"/>
    </row>
    <row r="4" spans="1:14" ht="42.5" customHeight="1" x14ac:dyDescent="0.25">
      <c r="A4" s="34"/>
      <c r="B4" s="12" t="s">
        <v>292</v>
      </c>
      <c r="C4" s="13" t="s">
        <v>381</v>
      </c>
      <c r="D4" s="34"/>
      <c r="E4" s="34"/>
      <c r="F4" s="34"/>
      <c r="G4" s="34"/>
      <c r="H4" s="34"/>
      <c r="I4" s="34"/>
      <c r="J4" s="34"/>
      <c r="K4" s="34"/>
      <c r="L4" s="34"/>
      <c r="M4" s="34"/>
      <c r="N4" s="34"/>
    </row>
    <row r="5" spans="1:14" ht="42.5" customHeight="1" x14ac:dyDescent="0.25">
      <c r="A5" s="34"/>
      <c r="B5" s="7" t="s">
        <v>293</v>
      </c>
      <c r="C5" s="8" t="s">
        <v>381</v>
      </c>
      <c r="D5" s="34"/>
      <c r="E5" s="34"/>
      <c r="F5" s="34"/>
      <c r="G5" s="34"/>
      <c r="H5" s="34"/>
      <c r="I5" s="34"/>
      <c r="J5" s="34"/>
      <c r="K5" s="34"/>
      <c r="L5" s="34"/>
      <c r="M5" s="34"/>
      <c r="N5" s="34"/>
    </row>
    <row r="6" spans="1:14" ht="42.5" customHeight="1" x14ac:dyDescent="0.25">
      <c r="A6" s="34"/>
      <c r="B6" s="7" t="s">
        <v>294</v>
      </c>
      <c r="C6" s="8" t="s">
        <v>381</v>
      </c>
      <c r="D6" s="34"/>
      <c r="E6" s="34"/>
      <c r="F6" s="34"/>
      <c r="G6" s="34"/>
      <c r="H6" s="34"/>
      <c r="I6" s="34"/>
      <c r="J6" s="34"/>
      <c r="K6" s="34"/>
      <c r="L6" s="34"/>
      <c r="M6" s="34"/>
      <c r="N6" s="34"/>
    </row>
    <row r="7" spans="1:14" ht="42.5" customHeight="1" x14ac:dyDescent="0.25">
      <c r="A7" s="34"/>
      <c r="B7" s="12" t="s">
        <v>295</v>
      </c>
      <c r="C7" s="13" t="s">
        <v>381</v>
      </c>
      <c r="D7" s="34"/>
      <c r="E7" s="34"/>
      <c r="F7" s="34"/>
      <c r="G7" s="34"/>
      <c r="H7" s="34"/>
      <c r="I7" s="34"/>
      <c r="J7" s="34"/>
      <c r="K7" s="34"/>
      <c r="L7" s="34"/>
      <c r="M7" s="34"/>
      <c r="N7" s="34"/>
    </row>
    <row r="8" spans="1:14" ht="86.5" customHeight="1" x14ac:dyDescent="0.25">
      <c r="A8" s="6" t="s">
        <v>296</v>
      </c>
      <c r="B8" s="7" t="s">
        <v>297</v>
      </c>
      <c r="C8" s="8"/>
      <c r="D8" s="8"/>
      <c r="E8" s="8"/>
      <c r="F8" s="11" t="s">
        <v>21</v>
      </c>
      <c r="G8" s="8"/>
      <c r="H8" s="10"/>
      <c r="I8" s="10"/>
      <c r="J8" s="10"/>
      <c r="K8" s="10"/>
      <c r="L8" s="10"/>
      <c r="M8" s="10"/>
      <c r="N8" s="10"/>
    </row>
    <row r="9" spans="1:14" ht="57.5" customHeight="1" x14ac:dyDescent="0.25">
      <c r="A9" s="17" t="s">
        <v>299</v>
      </c>
      <c r="B9" s="7" t="s">
        <v>300</v>
      </c>
      <c r="C9" s="8"/>
      <c r="D9" s="8"/>
      <c r="E9" s="8"/>
      <c r="F9" s="11" t="s">
        <v>21</v>
      </c>
      <c r="G9" s="8"/>
      <c r="H9" s="10"/>
      <c r="I9" s="10"/>
      <c r="J9" s="10"/>
      <c r="K9" s="10"/>
      <c r="L9" s="10"/>
      <c r="M9" s="10"/>
      <c r="N9" s="10"/>
    </row>
    <row r="10" spans="1:14" ht="122" customHeight="1" x14ac:dyDescent="0.25">
      <c r="A10" s="6" t="s">
        <v>301</v>
      </c>
      <c r="B10" s="7" t="s">
        <v>302</v>
      </c>
      <c r="C10" s="8"/>
      <c r="D10" s="8"/>
      <c r="E10" s="8"/>
      <c r="F10" s="11" t="s">
        <v>21</v>
      </c>
      <c r="G10" s="8"/>
      <c r="H10" s="10"/>
      <c r="I10" s="10"/>
      <c r="J10" s="10"/>
      <c r="K10" s="10"/>
      <c r="L10" s="10"/>
      <c r="M10" s="10"/>
      <c r="N10" s="10"/>
    </row>
    <row r="11" spans="1:14" ht="38.5" customHeight="1" x14ac:dyDescent="0.25">
      <c r="A11" s="17" t="s">
        <v>303</v>
      </c>
      <c r="B11" s="7" t="s">
        <v>304</v>
      </c>
      <c r="C11" s="8"/>
      <c r="D11" s="8"/>
      <c r="E11" s="8"/>
      <c r="F11" s="11" t="s">
        <v>21</v>
      </c>
      <c r="G11" s="8"/>
      <c r="H11" s="10"/>
      <c r="I11" s="10"/>
      <c r="J11" s="10"/>
      <c r="K11" s="10"/>
      <c r="L11" s="10"/>
      <c r="M11" s="10"/>
      <c r="N11" s="10"/>
    </row>
    <row r="12" spans="1:14" ht="38.5" customHeight="1" x14ac:dyDescent="0.25">
      <c r="A12" s="6" t="s">
        <v>308</v>
      </c>
      <c r="B12" s="7" t="s">
        <v>304</v>
      </c>
      <c r="C12" s="8"/>
      <c r="D12" s="8"/>
      <c r="E12" s="8"/>
      <c r="F12" s="11" t="s">
        <v>21</v>
      </c>
      <c r="G12" s="8"/>
      <c r="H12" s="10"/>
      <c r="I12" s="10"/>
      <c r="J12" s="10"/>
      <c r="K12" s="10"/>
      <c r="L12" s="10"/>
      <c r="M12" s="10"/>
      <c r="N12" s="10"/>
    </row>
    <row r="13" spans="1:14" ht="38.5" customHeight="1" x14ac:dyDescent="0.25">
      <c r="A13" s="17" t="s">
        <v>311</v>
      </c>
      <c r="B13" s="7" t="s">
        <v>312</v>
      </c>
      <c r="C13" s="8"/>
      <c r="D13" s="8"/>
      <c r="E13" s="8"/>
      <c r="F13" s="8"/>
      <c r="G13" s="8"/>
      <c r="H13" s="10"/>
      <c r="I13" s="10"/>
      <c r="J13" s="10"/>
      <c r="K13" s="10"/>
      <c r="L13" s="10"/>
      <c r="M13" s="10"/>
      <c r="N13" s="10"/>
    </row>
    <row r="14" spans="1:14" ht="38.5" customHeight="1" x14ac:dyDescent="0.25">
      <c r="A14" s="17" t="s">
        <v>315</v>
      </c>
      <c r="B14" s="7" t="s">
        <v>316</v>
      </c>
      <c r="C14" s="8"/>
      <c r="D14" s="8"/>
      <c r="E14" s="8"/>
      <c r="F14" s="11" t="s">
        <v>21</v>
      </c>
      <c r="G14" s="8"/>
      <c r="H14" s="10"/>
      <c r="I14" s="10"/>
      <c r="J14" s="10"/>
      <c r="K14" s="10"/>
      <c r="L14" s="10"/>
      <c r="M14" s="10"/>
      <c r="N14" s="10"/>
    </row>
    <row r="15" spans="1:14" ht="102.5" customHeight="1" x14ac:dyDescent="0.25">
      <c r="A15" s="6" t="s">
        <v>319</v>
      </c>
      <c r="B15" s="7" t="s">
        <v>320</v>
      </c>
      <c r="C15" s="8"/>
      <c r="D15" s="8"/>
      <c r="E15" s="8"/>
      <c r="F15" s="11" t="s">
        <v>21</v>
      </c>
      <c r="G15" s="8"/>
      <c r="H15" s="10"/>
      <c r="I15" s="10"/>
      <c r="J15" s="10"/>
      <c r="K15" s="10"/>
      <c r="L15" s="10"/>
      <c r="M15" s="10"/>
      <c r="N15" s="10"/>
    </row>
    <row r="16" spans="1:14" ht="102.5" customHeight="1" x14ac:dyDescent="0.25">
      <c r="A16" s="6" t="s">
        <v>323</v>
      </c>
      <c r="B16" s="7" t="s">
        <v>324</v>
      </c>
      <c r="C16" s="8"/>
      <c r="D16" s="8"/>
      <c r="E16" s="8"/>
      <c r="F16" s="11" t="s">
        <v>21</v>
      </c>
      <c r="G16" s="8"/>
      <c r="H16" s="10"/>
      <c r="I16" s="10"/>
      <c r="J16" s="10"/>
      <c r="K16" s="10"/>
      <c r="L16" s="10"/>
      <c r="M16" s="10"/>
      <c r="N16" s="10"/>
    </row>
    <row r="17" spans="1:14" ht="51" customHeight="1" x14ac:dyDescent="0.25">
      <c r="A17" s="17" t="s">
        <v>325</v>
      </c>
      <c r="B17" s="23" t="s">
        <v>326</v>
      </c>
      <c r="C17" s="8"/>
      <c r="D17" s="8"/>
      <c r="E17" s="8"/>
      <c r="F17" s="11" t="s">
        <v>21</v>
      </c>
      <c r="G17" s="8"/>
      <c r="H17" s="10"/>
      <c r="I17" s="10"/>
      <c r="J17" s="10"/>
      <c r="K17" s="10"/>
      <c r="L17" s="10"/>
      <c r="M17" s="10"/>
      <c r="N17" s="10"/>
    </row>
    <row r="18" spans="1:14" ht="102.5" customHeight="1" x14ac:dyDescent="0.25">
      <c r="A18" s="6" t="s">
        <v>328</v>
      </c>
      <c r="B18" s="7" t="s">
        <v>329</v>
      </c>
      <c r="C18" s="8" t="s">
        <v>381</v>
      </c>
      <c r="D18" s="8" t="s">
        <v>381</v>
      </c>
      <c r="E18" s="8" t="s">
        <v>381</v>
      </c>
      <c r="F18" s="11" t="s">
        <v>21</v>
      </c>
      <c r="G18" s="8" t="s">
        <v>381</v>
      </c>
      <c r="H18" s="10" t="s">
        <v>381</v>
      </c>
      <c r="I18" s="10"/>
      <c r="J18" s="10" t="s">
        <v>390</v>
      </c>
      <c r="K18" s="10"/>
      <c r="L18" s="10"/>
      <c r="M18" s="10"/>
      <c r="N18" s="10" t="s">
        <v>435</v>
      </c>
    </row>
    <row r="19" spans="1:14" ht="50.5" customHeight="1" x14ac:dyDescent="0.25">
      <c r="A19" s="17" t="s">
        <v>332</v>
      </c>
      <c r="B19" s="23" t="s">
        <v>326</v>
      </c>
      <c r="C19" s="8"/>
      <c r="D19" s="8"/>
      <c r="E19" s="8"/>
      <c r="F19" s="11" t="s">
        <v>21</v>
      </c>
      <c r="G19" s="8"/>
      <c r="H19" s="10"/>
      <c r="I19" s="10"/>
      <c r="J19" s="10"/>
      <c r="K19" s="10"/>
      <c r="L19" s="10"/>
      <c r="M19" s="10"/>
      <c r="N19" s="10"/>
    </row>
    <row r="20" spans="1:14" ht="60" customHeight="1" x14ac:dyDescent="0.25">
      <c r="A20" s="17" t="s">
        <v>333</v>
      </c>
      <c r="B20" s="7" t="s">
        <v>334</v>
      </c>
      <c r="C20" s="8"/>
      <c r="D20" s="8"/>
      <c r="E20" s="8"/>
      <c r="F20" s="11" t="s">
        <v>21</v>
      </c>
      <c r="G20" s="8"/>
      <c r="H20" s="10"/>
      <c r="I20" s="10"/>
      <c r="J20" s="10"/>
      <c r="K20" s="10"/>
      <c r="L20" s="10"/>
      <c r="M20" s="10"/>
      <c r="N20" s="10"/>
    </row>
    <row r="21" spans="1:14" ht="43.5" customHeight="1" x14ac:dyDescent="0.25">
      <c r="A21" s="6" t="s">
        <v>335</v>
      </c>
      <c r="B21" s="7" t="s">
        <v>336</v>
      </c>
      <c r="C21" s="8" t="s">
        <v>381</v>
      </c>
      <c r="D21" s="8" t="s">
        <v>381</v>
      </c>
      <c r="E21" s="8" t="s">
        <v>381</v>
      </c>
      <c r="F21" s="11" t="s">
        <v>21</v>
      </c>
      <c r="G21" s="8" t="s">
        <v>381</v>
      </c>
      <c r="H21" s="10" t="s">
        <v>381</v>
      </c>
      <c r="I21" s="10"/>
      <c r="J21" s="10" t="s">
        <v>434</v>
      </c>
      <c r="K21" s="10"/>
      <c r="L21" s="10"/>
      <c r="M21" s="10"/>
      <c r="N21" s="10" t="s">
        <v>435</v>
      </c>
    </row>
    <row r="22" spans="1:14" ht="46.5" customHeight="1" x14ac:dyDescent="0.25">
      <c r="A22" s="17" t="s">
        <v>341</v>
      </c>
      <c r="B22" s="7" t="s">
        <v>342</v>
      </c>
      <c r="C22" s="8"/>
      <c r="D22" s="8"/>
      <c r="E22" s="8"/>
      <c r="F22" s="11" t="s">
        <v>21</v>
      </c>
      <c r="G22" s="8"/>
      <c r="H22" s="10"/>
      <c r="I22" s="10"/>
      <c r="J22" s="10"/>
      <c r="K22" s="10"/>
      <c r="L22" s="10"/>
      <c r="M22" s="10"/>
      <c r="N22" s="10"/>
    </row>
    <row r="23" spans="1:14" ht="48.5" customHeight="1" x14ac:dyDescent="0.25">
      <c r="A23" s="17" t="s">
        <v>343</v>
      </c>
      <c r="B23" s="7" t="s">
        <v>344</v>
      </c>
      <c r="C23" s="8"/>
      <c r="D23" s="8"/>
      <c r="E23" s="8"/>
      <c r="F23" s="11" t="s">
        <v>21</v>
      </c>
      <c r="G23" s="8"/>
      <c r="H23" s="10"/>
      <c r="I23" s="10"/>
      <c r="J23" s="10"/>
      <c r="K23" s="10"/>
      <c r="L23" s="10"/>
      <c r="M23" s="10"/>
      <c r="N23" s="10"/>
    </row>
    <row r="24" spans="1:14" ht="92" customHeight="1" x14ac:dyDescent="0.25">
      <c r="A24" s="6" t="s">
        <v>345</v>
      </c>
      <c r="B24" s="8" t="s">
        <v>346</v>
      </c>
      <c r="C24" s="8"/>
      <c r="D24" s="8"/>
      <c r="E24" s="8"/>
      <c r="F24" s="11" t="s">
        <v>21</v>
      </c>
      <c r="G24" s="8"/>
      <c r="H24" s="10"/>
      <c r="I24" s="10"/>
      <c r="J24" s="10"/>
      <c r="K24" s="10"/>
      <c r="L24" s="10"/>
      <c r="M24" s="10"/>
      <c r="N24" s="10"/>
    </row>
    <row r="25" spans="1:14" ht="58.5" customHeight="1" x14ac:dyDescent="0.25">
      <c r="A25" s="6" t="s">
        <v>347</v>
      </c>
      <c r="B25" s="8" t="s">
        <v>348</v>
      </c>
      <c r="C25" s="8" t="s">
        <v>381</v>
      </c>
      <c r="D25" s="8" t="s">
        <v>381</v>
      </c>
      <c r="E25" s="8" t="s">
        <v>381</v>
      </c>
      <c r="F25" s="11" t="s">
        <v>21</v>
      </c>
      <c r="G25" s="8" t="s">
        <v>381</v>
      </c>
      <c r="H25" s="10" t="s">
        <v>381</v>
      </c>
      <c r="I25" s="10"/>
      <c r="J25" s="10" t="s">
        <v>434</v>
      </c>
      <c r="K25" s="10"/>
      <c r="L25" s="10"/>
      <c r="M25" s="10"/>
      <c r="N25" s="10" t="s">
        <v>435</v>
      </c>
    </row>
    <row r="26" spans="1:14" ht="30" customHeight="1" x14ac:dyDescent="0.25">
      <c r="A26" s="17" t="s">
        <v>349</v>
      </c>
      <c r="B26" s="7" t="s">
        <v>350</v>
      </c>
      <c r="C26" s="8"/>
      <c r="D26" s="8"/>
      <c r="E26" s="8"/>
      <c r="F26" s="11" t="s">
        <v>21</v>
      </c>
      <c r="G26" s="8"/>
      <c r="H26" s="10"/>
      <c r="I26" s="10"/>
      <c r="J26" s="10"/>
      <c r="K26" s="10"/>
      <c r="L26" s="10"/>
      <c r="M26" s="10"/>
      <c r="N26" s="10"/>
    </row>
    <row r="27" spans="1:14" ht="30" customHeight="1" x14ac:dyDescent="0.25">
      <c r="A27" s="6" t="s">
        <v>351</v>
      </c>
      <c r="B27" s="7" t="s">
        <v>352</v>
      </c>
      <c r="C27" s="8"/>
      <c r="D27" s="8"/>
      <c r="E27" s="8"/>
      <c r="F27" s="11" t="s">
        <v>21</v>
      </c>
      <c r="G27" s="8"/>
      <c r="H27" s="10"/>
      <c r="I27" s="10"/>
      <c r="J27" s="10"/>
      <c r="K27" s="10"/>
      <c r="L27" s="10"/>
      <c r="M27" s="10"/>
      <c r="N27" s="10"/>
    </row>
    <row r="28" spans="1:14" ht="30" customHeight="1" x14ac:dyDescent="0.25">
      <c r="A28" s="17" t="s">
        <v>353</v>
      </c>
      <c r="B28" s="7" t="s">
        <v>354</v>
      </c>
      <c r="C28" s="8"/>
      <c r="D28" s="8"/>
      <c r="E28" s="8"/>
      <c r="F28" s="11" t="s">
        <v>21</v>
      </c>
      <c r="G28" s="8"/>
      <c r="H28" s="10"/>
      <c r="I28" s="10"/>
      <c r="J28" s="10"/>
      <c r="K28" s="10"/>
      <c r="L28" s="10"/>
      <c r="M28" s="10"/>
      <c r="N28" s="10"/>
    </row>
    <row r="29" spans="1:14" ht="48" customHeight="1" x14ac:dyDescent="0.25">
      <c r="A29" s="6" t="s">
        <v>355</v>
      </c>
      <c r="B29" s="7" t="s">
        <v>356</v>
      </c>
      <c r="C29" s="7"/>
      <c r="D29" s="8"/>
      <c r="E29" s="8"/>
      <c r="F29" s="11" t="s">
        <v>21</v>
      </c>
      <c r="G29" s="8"/>
      <c r="H29" s="10"/>
      <c r="I29" s="10"/>
      <c r="J29" s="10"/>
      <c r="K29" s="10"/>
      <c r="L29" s="10"/>
      <c r="M29" s="10"/>
      <c r="N29" s="10"/>
    </row>
    <row r="30" spans="1:14" ht="61.5" customHeight="1" x14ac:dyDescent="0.25">
      <c r="A30" s="6" t="s">
        <v>357</v>
      </c>
      <c r="B30" s="7" t="s">
        <v>358</v>
      </c>
      <c r="C30" s="7"/>
      <c r="D30" s="8"/>
      <c r="E30" s="8"/>
      <c r="F30" s="11" t="s">
        <v>21</v>
      </c>
      <c r="G30" s="8"/>
      <c r="H30" s="10"/>
      <c r="I30" s="10"/>
      <c r="J30" s="10"/>
      <c r="K30" s="10"/>
      <c r="L30" s="10"/>
      <c r="M30" s="10"/>
      <c r="N30" s="9"/>
    </row>
  </sheetData>
  <mergeCells count="12">
    <mergeCell ref="D2:D7"/>
    <mergeCell ref="A2:A7"/>
    <mergeCell ref="E2:E7"/>
    <mergeCell ref="K2:K7"/>
    <mergeCell ref="L2:L7"/>
    <mergeCell ref="H2:H7"/>
    <mergeCell ref="M2:M7"/>
    <mergeCell ref="N2:N7"/>
    <mergeCell ref="J2:J7"/>
    <mergeCell ref="I2:I7"/>
    <mergeCell ref="F2:F7"/>
    <mergeCell ref="G2:G7"/>
  </mergeCells>
  <conditionalFormatting sqref="C1:G30">
    <cfRule type="cellIs" dxfId="23" priority="1" operator="equal">
      <formula>"Meets criteria"</formula>
    </cfRule>
  </conditionalFormatting>
  <conditionalFormatting sqref="C1:G30">
    <cfRule type="cellIs" dxfId="22" priority="2" operator="equal">
      <formula>"Requires revision"</formula>
    </cfRule>
  </conditionalFormatting>
  <conditionalFormatting sqref="H2:H30 K2:K30">
    <cfRule type="cellIs" dxfId="21" priority="3" operator="equal">
      <formula>"Meets criteria"</formula>
    </cfRule>
  </conditionalFormatting>
  <conditionalFormatting sqref="H2:H30 K2:K30">
    <cfRule type="cellIs" dxfId="20" priority="4" operator="equal">
      <formula>"Suggestion for improvement"</formula>
    </cfRule>
  </conditionalFormatting>
  <conditionalFormatting sqref="H2:H30 K2:K30">
    <cfRule type="cellIs" dxfId="19" priority="5" operator="equal">
      <formula>"Requires revision"</formula>
    </cfRule>
  </conditionalFormatting>
  <conditionalFormatting sqref="H2:H30 K2:K30">
    <cfRule type="cellIs" dxfId="18" priority="6" operator="equal">
      <formula>"Unsure"</formula>
    </cfRule>
  </conditionalFormatting>
  <conditionalFormatting sqref="N2:N30">
    <cfRule type="cellIs" dxfId="17" priority="7" operator="equal">
      <formula>"Meets criteria"</formula>
    </cfRule>
  </conditionalFormatting>
  <conditionalFormatting sqref="N2:N30">
    <cfRule type="cellIs" dxfId="16" priority="8" operator="equal">
      <formula>"Corrected"</formula>
    </cfRule>
  </conditionalFormatting>
  <conditionalFormatting sqref="N2:N30">
    <cfRule type="cellIs" dxfId="15" priority="9" operator="equal">
      <formula>"Requires revision"</formula>
    </cfRule>
  </conditionalFormatting>
  <conditionalFormatting sqref="N2:N30">
    <cfRule type="cellIs" dxfId="14" priority="10" operator="equal">
      <formula>"Suggestion for improvement"</formula>
    </cfRule>
  </conditionalFormatting>
  <conditionalFormatting sqref="N2:N30">
    <cfRule type="cellIs" dxfId="13" priority="11" operator="equal">
      <formula>"Best practice"</formula>
    </cfRule>
  </conditionalFormatting>
  <conditionalFormatting sqref="D1:G30">
    <cfRule type="cellIs" dxfId="12" priority="12" operator="equal">
      <formula>"Not applicable"</formula>
    </cfRule>
  </conditionalFormatting>
  <dataValidations count="3">
    <dataValidation type="list" allowBlank="1" sqref="N2 N8:N30" xr:uid="{00000000-0002-0000-0600-000000000000}">
      <formula1>"Meets criteria,Best practice,Corrected"</formula1>
    </dataValidation>
    <dataValidation type="list" allowBlank="1" sqref="H2 K2 H8:H30 K8:K30" xr:uid="{00000000-0002-0000-0600-000001000000}">
      <formula1>"Meets criteria,Suggestion for improvement,Requires revision,Unsure"</formula1>
    </dataValidation>
    <dataValidation type="list" allowBlank="1" sqref="C2:E2 G2 C3:C7 C8:E12 G8:G12 C13:G13 C14:E30 G14:G30" xr:uid="{00000000-0002-0000-0600-000002000000}">
      <formula1>"Requires revision,Meets criteria"</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N214"/>
  <sheetViews>
    <sheetView workbookViewId="0">
      <pane xSplit="1" ySplit="1" topLeftCell="B2" activePane="bottomRight" state="frozen"/>
      <selection pane="topRight" activeCell="B1" sqref="B1"/>
      <selection pane="bottomLeft" activeCell="A2" sqref="A2"/>
      <selection pane="bottomRight" activeCell="C10" sqref="C10"/>
    </sheetView>
  </sheetViews>
  <sheetFormatPr defaultColWidth="14.453125" defaultRowHeight="15.75" customHeight="1" x14ac:dyDescent="0.25"/>
  <cols>
    <col min="1" max="1" width="20.81640625" customWidth="1"/>
    <col min="2" max="2" width="77.1796875" customWidth="1"/>
    <col min="3" max="7" width="17.453125" customWidth="1"/>
    <col min="9" max="10" width="44.453125" customWidth="1"/>
    <col min="12" max="13" width="44.453125" customWidth="1"/>
  </cols>
  <sheetData>
    <row r="1" spans="1:14" ht="15.75" customHeight="1" x14ac:dyDescent="0.3">
      <c r="A1" s="1" t="s">
        <v>0</v>
      </c>
      <c r="B1" s="2" t="s">
        <v>1</v>
      </c>
      <c r="C1" s="3" t="s">
        <v>2</v>
      </c>
      <c r="D1" s="3" t="s">
        <v>3</v>
      </c>
      <c r="E1" s="3" t="s">
        <v>4</v>
      </c>
      <c r="F1" s="3" t="s">
        <v>5</v>
      </c>
      <c r="G1" s="3" t="s">
        <v>6</v>
      </c>
      <c r="H1" s="4" t="s">
        <v>7</v>
      </c>
      <c r="I1" s="5" t="s">
        <v>8</v>
      </c>
      <c r="J1" s="5" t="s">
        <v>9</v>
      </c>
      <c r="K1" s="4" t="s">
        <v>10</v>
      </c>
      <c r="L1" s="5" t="s">
        <v>11</v>
      </c>
      <c r="M1" s="5" t="s">
        <v>12</v>
      </c>
      <c r="N1" s="4" t="s">
        <v>13</v>
      </c>
    </row>
    <row r="2" spans="1:14" ht="15.75" customHeight="1" x14ac:dyDescent="0.25">
      <c r="A2" s="17" t="s">
        <v>53</v>
      </c>
      <c r="B2" s="7" t="s">
        <v>359</v>
      </c>
      <c r="C2" s="7" t="str">
        <f>IC!C2</f>
        <v>Meets criteria</v>
      </c>
      <c r="D2" s="7" t="str">
        <f>IC!D2</f>
        <v>Not applicable</v>
      </c>
      <c r="E2" s="7" t="str">
        <f>IC!E2</f>
        <v>Not applicable</v>
      </c>
      <c r="F2" s="7" t="str">
        <f>IC!F2</f>
        <v>Not applicable</v>
      </c>
      <c r="G2" s="7" t="str">
        <f>IC!G2</f>
        <v>Not applicable</v>
      </c>
      <c r="H2" s="7" t="str">
        <f>IC!H2</f>
        <v>Meets criteria</v>
      </c>
      <c r="I2" s="7">
        <f>IC!I2</f>
        <v>0</v>
      </c>
      <c r="J2" s="7" t="str">
        <f>IC!J2</f>
        <v>Looks good.</v>
      </c>
      <c r="K2" s="7">
        <f>IC!K2</f>
        <v>0</v>
      </c>
      <c r="L2" s="7">
        <f>IC!L2</f>
        <v>0</v>
      </c>
      <c r="M2" s="7">
        <f>IC!M2</f>
        <v>0</v>
      </c>
      <c r="N2" s="7" t="str">
        <f>IC!N2</f>
        <v>Meets criteria</v>
      </c>
    </row>
    <row r="3" spans="1:14" ht="15.75" customHeight="1" x14ac:dyDescent="0.25">
      <c r="A3" s="43" t="s">
        <v>57</v>
      </c>
      <c r="B3" s="7" t="s">
        <v>58</v>
      </c>
      <c r="C3" s="7" t="str">
        <f>IC!C3</f>
        <v>Meets criteria</v>
      </c>
      <c r="D3" s="41" t="str">
        <f>IC!D3</f>
        <v>Meets criteria</v>
      </c>
      <c r="E3" s="41" t="str">
        <f>IC!E3</f>
        <v>Meets criteria</v>
      </c>
      <c r="F3" s="41" t="str">
        <f>IC!F3</f>
        <v>Not applicable</v>
      </c>
      <c r="G3" s="41" t="str">
        <f>IC!G3</f>
        <v>Meets criteria</v>
      </c>
      <c r="H3" s="41" t="str">
        <f>IC!H3</f>
        <v>Meets criteria</v>
      </c>
      <c r="I3" s="41">
        <f>IC!I3</f>
        <v>0</v>
      </c>
      <c r="J3" s="41" t="str">
        <f>IC!J3</f>
        <v>All set</v>
      </c>
      <c r="K3" s="41">
        <f>IC!K3</f>
        <v>0</v>
      </c>
      <c r="L3" s="41">
        <f>IC!L3</f>
        <v>0</v>
      </c>
      <c r="M3" s="41">
        <f>IC!M3</f>
        <v>0</v>
      </c>
      <c r="N3" s="41" t="str">
        <f>IC!N3</f>
        <v>Meets criteria</v>
      </c>
    </row>
    <row r="4" spans="1:14" ht="15.75" customHeight="1" x14ac:dyDescent="0.25">
      <c r="A4" s="34"/>
      <c r="B4" s="7" t="s">
        <v>61</v>
      </c>
      <c r="C4" s="7" t="str">
        <f>IC!C4</f>
        <v>Meets criteria</v>
      </c>
      <c r="D4" s="34"/>
      <c r="E4" s="34"/>
      <c r="F4" s="34"/>
      <c r="G4" s="34"/>
      <c r="H4" s="34"/>
      <c r="I4" s="34"/>
      <c r="J4" s="34"/>
      <c r="K4" s="34"/>
      <c r="L4" s="34"/>
      <c r="M4" s="34"/>
      <c r="N4" s="34"/>
    </row>
    <row r="5" spans="1:14" ht="15.75" customHeight="1" x14ac:dyDescent="0.25">
      <c r="A5" s="43" t="s">
        <v>63</v>
      </c>
      <c r="B5" s="7" t="s">
        <v>64</v>
      </c>
      <c r="C5" s="7" t="str">
        <f>IC!C5</f>
        <v>Meets criteria</v>
      </c>
      <c r="D5" s="41" t="str">
        <f>IC!D5</f>
        <v>Meets criteria</v>
      </c>
      <c r="E5" s="41" t="str">
        <f>IC!E5</f>
        <v>Meets criteria</v>
      </c>
      <c r="F5" s="41" t="str">
        <f>IC!F5</f>
        <v>Meets criteria</v>
      </c>
      <c r="G5" s="41" t="str">
        <f>IC!G5</f>
        <v>Meets criteria</v>
      </c>
      <c r="H5" s="41" t="str">
        <f>IC!H5</f>
        <v>Meets criteria</v>
      </c>
      <c r="I5" s="41">
        <f>IC!I5</f>
        <v>0</v>
      </c>
      <c r="J5" s="41" t="str">
        <f>IC!J5</f>
        <v>All set</v>
      </c>
      <c r="K5" s="41">
        <f>IC!K5</f>
        <v>0</v>
      </c>
      <c r="L5" s="41">
        <f>IC!L5</f>
        <v>0</v>
      </c>
      <c r="M5" s="41">
        <f>IC!M5</f>
        <v>0</v>
      </c>
      <c r="N5" s="41" t="str">
        <f>IC!N5</f>
        <v>Meets criteria</v>
      </c>
    </row>
    <row r="6" spans="1:14" ht="15.75" customHeight="1" x14ac:dyDescent="0.25">
      <c r="A6" s="34"/>
      <c r="B6" s="7" t="s">
        <v>67</v>
      </c>
      <c r="C6" s="7" t="str">
        <f>IC!C6</f>
        <v>Meets criteria</v>
      </c>
      <c r="D6" s="34"/>
      <c r="E6" s="34"/>
      <c r="F6" s="34"/>
      <c r="G6" s="34"/>
      <c r="H6" s="34"/>
      <c r="I6" s="34"/>
      <c r="J6" s="34"/>
      <c r="K6" s="34"/>
      <c r="L6" s="34"/>
      <c r="M6" s="34"/>
      <c r="N6" s="34"/>
    </row>
    <row r="7" spans="1:14" ht="15.75" customHeight="1" x14ac:dyDescent="0.25">
      <c r="A7" s="34"/>
      <c r="B7" s="7" t="s">
        <v>69</v>
      </c>
      <c r="C7" s="7" t="str">
        <f>IC!C7</f>
        <v>Meets criteria</v>
      </c>
      <c r="D7" s="34"/>
      <c r="E7" s="34"/>
      <c r="F7" s="34"/>
      <c r="G7" s="34"/>
      <c r="H7" s="34"/>
      <c r="I7" s="34"/>
      <c r="J7" s="34"/>
      <c r="K7" s="34"/>
      <c r="L7" s="34"/>
      <c r="M7" s="34"/>
      <c r="N7" s="34"/>
    </row>
    <row r="8" spans="1:14" ht="15.75" customHeight="1" x14ac:dyDescent="0.25">
      <c r="A8" s="43" t="s">
        <v>70</v>
      </c>
      <c r="B8" s="7" t="s">
        <v>360</v>
      </c>
      <c r="C8" s="7" t="str">
        <f>IC!C8</f>
        <v>Meets criteria</v>
      </c>
      <c r="D8" s="41" t="str">
        <f>IC!D8</f>
        <v>Meets criteria</v>
      </c>
      <c r="E8" s="41" t="str">
        <f>IC!E8</f>
        <v>Meets criteria</v>
      </c>
      <c r="F8" s="41" t="str">
        <f>IC!F8</f>
        <v>Meets criteria</v>
      </c>
      <c r="G8" s="41" t="str">
        <f>IC!G8</f>
        <v>Meets criteria</v>
      </c>
      <c r="H8" s="41" t="str">
        <f>IC!H8</f>
        <v>Requires revision</v>
      </c>
      <c r="I8" s="41" t="str">
        <f>IC!I8</f>
        <v>Headcount and FTE fields match. Check the numbers. Weighted campus users may need to be adjusted after the FTE and Headcount fields are adjusted. If so, adjust that number in OP1, OP19, OP22, IC3 and EN1 headcounts do not match. -Made edits to headcount. This does not have an effect on weighted campus users-- this is calculated using the FTE numbers. EN1 headcount updated to match IC -KM</v>
      </c>
      <c r="J8" s="41" t="str">
        <f>IC!J8</f>
        <v>Revisions made to the total number of academic departments to stay consistent across AC1, AC9, and IC3. Revisions made to Headcount. Weighted campus users calculation is not impacted by this. OP1, OP19, OP22, IC3 and EN1 are consistent.</v>
      </c>
      <c r="K8" s="41">
        <f>IC!K8</f>
        <v>0</v>
      </c>
      <c r="L8" s="41">
        <f>IC!L8</f>
        <v>0</v>
      </c>
      <c r="M8" s="41">
        <f>IC!M8</f>
        <v>0</v>
      </c>
      <c r="N8" s="41" t="str">
        <f>IC!N8</f>
        <v>Corrected</v>
      </c>
    </row>
    <row r="9" spans="1:14" ht="15.75" customHeight="1" x14ac:dyDescent="0.25">
      <c r="A9" s="34"/>
      <c r="B9" s="7" t="s">
        <v>78</v>
      </c>
      <c r="C9" s="7" t="str">
        <f>IC!C9</f>
        <v>Meets criteria</v>
      </c>
      <c r="D9" s="34"/>
      <c r="E9" s="34"/>
      <c r="F9" s="34"/>
      <c r="G9" s="34"/>
      <c r="H9" s="34"/>
      <c r="I9" s="34"/>
      <c r="J9" s="34"/>
      <c r="K9" s="34"/>
      <c r="L9" s="34"/>
      <c r="M9" s="34"/>
      <c r="N9" s="34"/>
    </row>
    <row r="10" spans="1:14" ht="15.75" customHeight="1" x14ac:dyDescent="0.25">
      <c r="A10" s="34"/>
      <c r="B10" s="7" t="s">
        <v>80</v>
      </c>
      <c r="C10" s="7" t="str">
        <f>IC!C10</f>
        <v>Meets criteria</v>
      </c>
      <c r="D10" s="34"/>
      <c r="E10" s="34"/>
      <c r="F10" s="34"/>
      <c r="G10" s="34"/>
      <c r="H10" s="34"/>
      <c r="I10" s="34"/>
      <c r="J10" s="34"/>
      <c r="K10" s="34"/>
      <c r="L10" s="34"/>
      <c r="M10" s="34"/>
      <c r="N10" s="34"/>
    </row>
    <row r="11" spans="1:14" ht="15.75" customHeight="1" x14ac:dyDescent="0.25">
      <c r="A11" s="34"/>
      <c r="B11" s="7" t="s">
        <v>82</v>
      </c>
      <c r="C11" s="7" t="str">
        <f>IC!C11</f>
        <v>Meets criteria</v>
      </c>
      <c r="D11" s="34"/>
      <c r="E11" s="34"/>
      <c r="F11" s="34"/>
      <c r="G11" s="34"/>
      <c r="H11" s="34"/>
      <c r="I11" s="34"/>
      <c r="J11" s="34"/>
      <c r="K11" s="34"/>
      <c r="L11" s="34"/>
      <c r="M11" s="34"/>
      <c r="N11" s="34"/>
    </row>
    <row r="12" spans="1:14" ht="15.75" customHeight="1" x14ac:dyDescent="0.25">
      <c r="A12" s="43" t="s">
        <v>14</v>
      </c>
      <c r="B12" s="7" t="s">
        <v>15</v>
      </c>
      <c r="C12" s="8" t="str">
        <f>AC!C2</f>
        <v>Meets criteria</v>
      </c>
      <c r="D12" s="41" t="str">
        <f>AC!D2</f>
        <v>Meets criteria</v>
      </c>
      <c r="E12" s="41" t="str">
        <f>AC!E2</f>
        <v>Meets criteria</v>
      </c>
      <c r="F12" s="41" t="str">
        <f>AC!F2</f>
        <v>Meets criteria</v>
      </c>
      <c r="G12" s="41" t="str">
        <f>AC!G2</f>
        <v>Meets criteria</v>
      </c>
      <c r="H12" s="41" t="str">
        <f>AC!H2</f>
        <v>Requires revision</v>
      </c>
      <c r="I12" s="41" t="str">
        <f>AC!I2</f>
        <v>IC 3 tab shows 48 Academic Departments- AC 1 tab shows 190 academic departments and 49 Academic departments with at least one sustainability course,     I filtered on Y for Sustainability courses for both Grad and Undergrad- pasted the academic departments for both into a column and removed duplicates- calculating 61 total departments with at least one sustainability course- 49 entered into STars, same process done for courses, sustainability: 213, courses that include sustain: 173, Stars  has 141 and 139</v>
      </c>
      <c r="J12" s="41" t="str">
        <f>AC!J2</f>
        <v>Sustainaiblity courses do not inlude any duplicates (cross-listed courses), this is an additinoal filter I have added back into the coures inventory. Number entered in STARS accounts for this. I made revisions to the total number of academic departments to stay consistent across AC1, AC9, and IC3. The number of departments that offer sustainability courses has been updated to account for departments that offer at least one sustainability courese and/or course that includes sustainability.</v>
      </c>
      <c r="K12" s="41">
        <f>AC!K2</f>
        <v>0</v>
      </c>
      <c r="L12" s="41">
        <f>AC!L2</f>
        <v>0</v>
      </c>
      <c r="M12" s="41">
        <f>AC!M2</f>
        <v>0</v>
      </c>
      <c r="N12" s="41" t="str">
        <f>AC!N2</f>
        <v>Corrected</v>
      </c>
    </row>
    <row r="13" spans="1:14" ht="15.75" customHeight="1" x14ac:dyDescent="0.25">
      <c r="A13" s="34"/>
      <c r="B13" s="7" t="s">
        <v>16</v>
      </c>
      <c r="C13" s="8" t="str">
        <f>AC!C3</f>
        <v>Meets criteria</v>
      </c>
      <c r="D13" s="34"/>
      <c r="E13" s="34"/>
      <c r="F13" s="34"/>
      <c r="G13" s="34"/>
      <c r="H13" s="34"/>
      <c r="I13" s="34"/>
      <c r="J13" s="34"/>
      <c r="K13" s="34"/>
      <c r="L13" s="34"/>
      <c r="M13" s="34"/>
      <c r="N13" s="34"/>
    </row>
    <row r="14" spans="1:14" ht="15.75" customHeight="1" x14ac:dyDescent="0.25">
      <c r="A14" s="34"/>
      <c r="B14" s="7" t="s">
        <v>17</v>
      </c>
      <c r="C14" s="8" t="str">
        <f>AC!C4</f>
        <v>Meets criteria</v>
      </c>
      <c r="D14" s="34"/>
      <c r="E14" s="34"/>
      <c r="F14" s="34"/>
      <c r="G14" s="34"/>
      <c r="H14" s="34"/>
      <c r="I14" s="34"/>
      <c r="J14" s="34"/>
      <c r="K14" s="34"/>
      <c r="L14" s="34"/>
      <c r="M14" s="34"/>
      <c r="N14" s="34"/>
    </row>
    <row r="15" spans="1:14" ht="15.75" customHeight="1" x14ac:dyDescent="0.25">
      <c r="A15" s="34"/>
      <c r="B15" s="7" t="s">
        <v>18</v>
      </c>
      <c r="C15" s="8" t="str">
        <f>AC!C5</f>
        <v>Meets criteria</v>
      </c>
      <c r="D15" s="34"/>
      <c r="E15" s="34"/>
      <c r="F15" s="34"/>
      <c r="G15" s="34"/>
      <c r="H15" s="34"/>
      <c r="I15" s="34"/>
      <c r="J15" s="34"/>
      <c r="K15" s="34"/>
      <c r="L15" s="34"/>
      <c r="M15" s="34"/>
      <c r="N15" s="34"/>
    </row>
    <row r="16" spans="1:14" ht="15.75" customHeight="1" x14ac:dyDescent="0.25">
      <c r="A16" s="43" t="s">
        <v>19</v>
      </c>
      <c r="B16" s="7" t="s">
        <v>20</v>
      </c>
      <c r="C16" s="8">
        <f>AC!C6</f>
        <v>0</v>
      </c>
      <c r="D16" s="41">
        <f>AC!D6</f>
        <v>0</v>
      </c>
      <c r="E16" s="41">
        <f>AC!E6</f>
        <v>0</v>
      </c>
      <c r="F16" s="41" t="str">
        <f>AC!F6</f>
        <v>Not applicable</v>
      </c>
      <c r="G16" s="41">
        <f>AC!G6</f>
        <v>0</v>
      </c>
      <c r="H16" s="41">
        <f>AC!H6</f>
        <v>0</v>
      </c>
      <c r="I16" s="41" t="str">
        <f>AC!I6</f>
        <v>Not Pursuing</v>
      </c>
      <c r="J16" s="41">
        <f>AC!J6</f>
        <v>0</v>
      </c>
      <c r="K16" s="41">
        <f>AC!K6</f>
        <v>0</v>
      </c>
      <c r="L16" s="41">
        <f>AC!L6</f>
        <v>0</v>
      </c>
      <c r="M16" s="41">
        <f>AC!M6</f>
        <v>0</v>
      </c>
      <c r="N16" s="41">
        <f>AC!N6</f>
        <v>0</v>
      </c>
    </row>
    <row r="17" spans="1:14" ht="15.75" customHeight="1" x14ac:dyDescent="0.25">
      <c r="A17" s="34"/>
      <c r="B17" s="12" t="s">
        <v>361</v>
      </c>
      <c r="C17" s="8">
        <f>AC!C7</f>
        <v>0</v>
      </c>
      <c r="D17" s="34"/>
      <c r="E17" s="34"/>
      <c r="F17" s="34"/>
      <c r="G17" s="34"/>
      <c r="H17" s="34"/>
      <c r="I17" s="34"/>
      <c r="J17" s="34"/>
      <c r="K17" s="34"/>
      <c r="L17" s="34"/>
      <c r="M17" s="34"/>
      <c r="N17" s="34"/>
    </row>
    <row r="18" spans="1:14" ht="15.75" customHeight="1" x14ac:dyDescent="0.25">
      <c r="A18" s="34"/>
      <c r="B18" s="12" t="s">
        <v>23</v>
      </c>
      <c r="C18" s="8">
        <f>AC!C8</f>
        <v>0</v>
      </c>
      <c r="D18" s="34"/>
      <c r="E18" s="34"/>
      <c r="F18" s="34"/>
      <c r="G18" s="34"/>
      <c r="H18" s="34"/>
      <c r="I18" s="34"/>
      <c r="J18" s="34"/>
      <c r="K18" s="34"/>
      <c r="L18" s="34"/>
      <c r="M18" s="34"/>
      <c r="N18" s="34"/>
    </row>
    <row r="19" spans="1:14" ht="15.75" customHeight="1" x14ac:dyDescent="0.25">
      <c r="A19" s="43" t="s">
        <v>24</v>
      </c>
      <c r="B19" s="12" t="s">
        <v>25</v>
      </c>
      <c r="C19" s="8" t="str">
        <f>AC!C9</f>
        <v>Meets criteria</v>
      </c>
      <c r="D19" s="41" t="str">
        <f>AC!D9</f>
        <v>Meets criteria</v>
      </c>
      <c r="E19" s="41" t="str">
        <f>AC!E9</f>
        <v>Meets criteria</v>
      </c>
      <c r="F19" s="41" t="str">
        <f>AC!F9</f>
        <v>Not applicable</v>
      </c>
      <c r="G19" s="41" t="str">
        <f>AC!G9</f>
        <v>Meets criteria</v>
      </c>
      <c r="H19" s="41" t="str">
        <f>AC!H9</f>
        <v>Suggestion for improvement</v>
      </c>
      <c r="I19" s="41" t="str">
        <f>AC!I9</f>
        <v>What is a valid URL?</v>
      </c>
      <c r="J19" s="41" t="str">
        <f>AC!J9</f>
        <v>The only URL required is for the Sustainability Minor. It has been included and is functioning.</v>
      </c>
      <c r="K19" s="41">
        <f>AC!K9</f>
        <v>0</v>
      </c>
      <c r="L19" s="41">
        <f>AC!L9</f>
        <v>0</v>
      </c>
      <c r="M19" s="41">
        <f>AC!M9</f>
        <v>0</v>
      </c>
      <c r="N19" s="41" t="str">
        <f>AC!N9</f>
        <v>Corrected</v>
      </c>
    </row>
    <row r="20" spans="1:14" ht="15.75" customHeight="1" x14ac:dyDescent="0.25">
      <c r="A20" s="34"/>
      <c r="B20" s="7" t="s">
        <v>26</v>
      </c>
      <c r="C20" s="8" t="str">
        <f>AC!C10</f>
        <v>Meets criteria</v>
      </c>
      <c r="D20" s="34"/>
      <c r="E20" s="34"/>
      <c r="F20" s="34"/>
      <c r="G20" s="34"/>
      <c r="H20" s="34"/>
      <c r="I20" s="34"/>
      <c r="J20" s="34"/>
      <c r="K20" s="34"/>
      <c r="L20" s="34"/>
      <c r="M20" s="34"/>
      <c r="N20" s="34"/>
    </row>
    <row r="21" spans="1:14" ht="15.75" customHeight="1" x14ac:dyDescent="0.25">
      <c r="A21" s="43" t="s">
        <v>27</v>
      </c>
      <c r="B21" s="12" t="s">
        <v>25</v>
      </c>
      <c r="C21" s="8" t="str">
        <f>AC!C11</f>
        <v>Meets criteria</v>
      </c>
      <c r="D21" s="41" t="str">
        <f>AC!D11</f>
        <v>Meets criteria</v>
      </c>
      <c r="E21" s="41" t="str">
        <f>AC!E11</f>
        <v>Meets criteria</v>
      </c>
      <c r="F21" s="41" t="str">
        <f>AC!F11</f>
        <v>Not applicable</v>
      </c>
      <c r="G21" s="41" t="str">
        <f>AC!G11</f>
        <v>Meets criteria</v>
      </c>
      <c r="H21" s="41" t="str">
        <f>AC!H11</f>
        <v>Meets criteria</v>
      </c>
      <c r="I21" s="41">
        <f>AC!I11</f>
        <v>0</v>
      </c>
      <c r="J21" s="41" t="str">
        <f>AC!J11</f>
        <v>All set</v>
      </c>
      <c r="K21" s="41">
        <f>AC!K11</f>
        <v>0</v>
      </c>
      <c r="L21" s="41">
        <f>AC!L11</f>
        <v>0</v>
      </c>
      <c r="M21" s="41">
        <f>AC!M11</f>
        <v>0</v>
      </c>
      <c r="N21" s="41" t="str">
        <f>AC!N11</f>
        <v>Meets criteria</v>
      </c>
    </row>
    <row r="22" spans="1:14" ht="15.75" customHeight="1" x14ac:dyDescent="0.25">
      <c r="A22" s="34"/>
      <c r="B22" s="7" t="s">
        <v>26</v>
      </c>
      <c r="C22" s="8" t="str">
        <f>AC!C12</f>
        <v>Meets criteria</v>
      </c>
      <c r="D22" s="34"/>
      <c r="E22" s="34"/>
      <c r="F22" s="34"/>
      <c r="G22" s="34"/>
      <c r="H22" s="34"/>
      <c r="I22" s="34"/>
      <c r="J22" s="34"/>
      <c r="K22" s="34"/>
      <c r="L22" s="34"/>
      <c r="M22" s="34"/>
      <c r="N22" s="34"/>
    </row>
    <row r="23" spans="1:14" ht="15.75" customHeight="1" x14ac:dyDescent="0.25">
      <c r="A23" s="43" t="s">
        <v>28</v>
      </c>
      <c r="B23" s="7" t="s">
        <v>29</v>
      </c>
      <c r="C23" s="8" t="str">
        <f>AC!C13</f>
        <v>Meets criteria</v>
      </c>
      <c r="D23" s="41" t="str">
        <f>AC!D13</f>
        <v>Meets criteria</v>
      </c>
      <c r="E23" s="41" t="str">
        <f>AC!E13</f>
        <v>Meets criteria</v>
      </c>
      <c r="F23" s="41" t="str">
        <f>AC!F13</f>
        <v>Not applicable</v>
      </c>
      <c r="G23" s="41" t="str">
        <f>AC!G13</f>
        <v>Meets criteria</v>
      </c>
      <c r="H23" s="41" t="str">
        <f>AC!H13</f>
        <v>Meets criteria</v>
      </c>
      <c r="I23" s="41">
        <f>AC!I13</f>
        <v>0</v>
      </c>
      <c r="J23" s="41" t="str">
        <f>AC!J13</f>
        <v>All set</v>
      </c>
      <c r="K23" s="41">
        <f>AC!K13</f>
        <v>0</v>
      </c>
      <c r="L23" s="41">
        <f>AC!L13</f>
        <v>0</v>
      </c>
      <c r="M23" s="41">
        <f>AC!M13</f>
        <v>0</v>
      </c>
      <c r="N23" s="41" t="str">
        <f>AC!N13</f>
        <v>Meets criteria</v>
      </c>
    </row>
    <row r="24" spans="1:14" ht="15.75" customHeight="1" x14ac:dyDescent="0.25">
      <c r="A24" s="34"/>
      <c r="B24" s="12" t="s">
        <v>30</v>
      </c>
      <c r="C24" s="8" t="str">
        <f>AC!C14</f>
        <v>Meets criteria</v>
      </c>
      <c r="D24" s="34"/>
      <c r="E24" s="34"/>
      <c r="F24" s="34"/>
      <c r="G24" s="34"/>
      <c r="H24" s="34"/>
      <c r="I24" s="34"/>
      <c r="J24" s="34"/>
      <c r="K24" s="34"/>
      <c r="L24" s="34"/>
      <c r="M24" s="34"/>
      <c r="N24" s="34"/>
    </row>
    <row r="25" spans="1:14" ht="15.75" customHeight="1" x14ac:dyDescent="0.25">
      <c r="A25" s="43" t="s">
        <v>31</v>
      </c>
      <c r="B25" s="7" t="s">
        <v>32</v>
      </c>
      <c r="C25" s="8" t="str">
        <f>AC!C15</f>
        <v>Meets criteria</v>
      </c>
      <c r="D25" s="41" t="str">
        <f>AC!D15</f>
        <v>Meets criteria</v>
      </c>
      <c r="E25" s="41" t="str">
        <f>AC!E15</f>
        <v>Meets criteria</v>
      </c>
      <c r="F25" s="41" t="str">
        <f>AC!F15</f>
        <v>Not applicable</v>
      </c>
      <c r="G25" s="41" t="str">
        <f>AC!G15</f>
        <v>Meets criteria</v>
      </c>
      <c r="H25" s="41" t="str">
        <f>AC!H15</f>
        <v>Meets criteria</v>
      </c>
      <c r="I25" s="41">
        <f>AC!I15</f>
        <v>0</v>
      </c>
      <c r="J25" s="41" t="str">
        <f>AC!J15</f>
        <v>All set</v>
      </c>
      <c r="K25" s="41">
        <f>AC!K15</f>
        <v>0</v>
      </c>
      <c r="L25" s="41">
        <f>AC!L15</f>
        <v>0</v>
      </c>
      <c r="M25" s="41">
        <f>AC!M15</f>
        <v>0</v>
      </c>
      <c r="N25" s="41" t="str">
        <f>AC!N15</f>
        <v>Meets criteria</v>
      </c>
    </row>
    <row r="26" spans="1:14" ht="15.75" customHeight="1" x14ac:dyDescent="0.25">
      <c r="A26" s="34"/>
      <c r="B26" s="7" t="s">
        <v>33</v>
      </c>
      <c r="C26" s="8" t="str">
        <f>AC!C16</f>
        <v>Meets criteria</v>
      </c>
      <c r="D26" s="34"/>
      <c r="E26" s="34"/>
      <c r="F26" s="34"/>
      <c r="G26" s="34"/>
      <c r="H26" s="34"/>
      <c r="I26" s="34"/>
      <c r="J26" s="34"/>
      <c r="K26" s="34"/>
      <c r="L26" s="34"/>
      <c r="M26" s="34"/>
      <c r="N26" s="34"/>
    </row>
    <row r="27" spans="1:14" ht="15.75" customHeight="1" x14ac:dyDescent="0.25">
      <c r="A27" s="34"/>
      <c r="B27" s="12" t="s">
        <v>34</v>
      </c>
      <c r="C27" s="8" t="str">
        <f>AC!C17</f>
        <v>Meets criteria</v>
      </c>
      <c r="D27" s="34"/>
      <c r="E27" s="34"/>
      <c r="F27" s="34"/>
      <c r="G27" s="34"/>
      <c r="H27" s="34"/>
      <c r="I27" s="34"/>
      <c r="J27" s="34"/>
      <c r="K27" s="34"/>
      <c r="L27" s="34"/>
      <c r="M27" s="34"/>
      <c r="N27" s="34"/>
    </row>
    <row r="28" spans="1:14" ht="15.75" customHeight="1" x14ac:dyDescent="0.25">
      <c r="A28" s="6" t="s">
        <v>35</v>
      </c>
      <c r="B28" s="7" t="s">
        <v>36</v>
      </c>
      <c r="C28" s="8">
        <f>AC!C18</f>
        <v>0</v>
      </c>
      <c r="D28" s="8">
        <f>AC!D18</f>
        <v>0</v>
      </c>
      <c r="E28" s="8">
        <f>AC!E18</f>
        <v>0</v>
      </c>
      <c r="F28" s="8" t="str">
        <f>AC!F18</f>
        <v>Not applicable</v>
      </c>
      <c r="G28" s="8">
        <f>AC!G18</f>
        <v>0</v>
      </c>
      <c r="H28" s="8">
        <f>AC!H18</f>
        <v>0</v>
      </c>
      <c r="I28" s="8" t="str">
        <f>AC!I18</f>
        <v>Not Pursuing</v>
      </c>
      <c r="J28" s="8">
        <f>AC!J18</f>
        <v>0</v>
      </c>
      <c r="K28" s="8">
        <f>AC!K18</f>
        <v>0</v>
      </c>
      <c r="L28" s="8">
        <f>AC!L18</f>
        <v>0</v>
      </c>
      <c r="M28" s="8">
        <f>AC!M18</f>
        <v>0</v>
      </c>
      <c r="N28" s="8">
        <f>AC!N18</f>
        <v>0</v>
      </c>
    </row>
    <row r="29" spans="1:14" ht="15.75" customHeight="1" x14ac:dyDescent="0.25">
      <c r="A29" s="43" t="s">
        <v>37</v>
      </c>
      <c r="B29" s="7" t="s">
        <v>38</v>
      </c>
      <c r="C29" s="8" t="str">
        <f>AC!C19</f>
        <v>Requires revision</v>
      </c>
      <c r="D29" s="41" t="str">
        <f>AC!D19</f>
        <v>Meets criteria</v>
      </c>
      <c r="E29" s="41" t="str">
        <f>AC!E19</f>
        <v>Meets criteria</v>
      </c>
      <c r="F29" s="41" t="str">
        <f>AC!F19</f>
        <v>Not applicable</v>
      </c>
      <c r="G29" s="41" t="str">
        <f>AC!G19</f>
        <v>Requires revision</v>
      </c>
      <c r="H29" s="41" t="str">
        <f>AC!H19</f>
        <v>Meets criteria</v>
      </c>
      <c r="I29" s="41" t="str">
        <f>AC!I19</f>
        <v>Wellbeing and work- placing fitdesks around campus- What is name of research program? How is research being conducted and measured? Does physical health relate to sustainability? Is this a co-curricular activity with a learning component?----I don't see any URL</v>
      </c>
      <c r="J29" s="41" t="str">
        <f>AC!J19</f>
        <v>This is the only information we were given. The only additional info I was able to find was the college this reaserch was conducted with (added to STARS online)</v>
      </c>
      <c r="K29" s="41">
        <f>AC!K19</f>
        <v>0</v>
      </c>
      <c r="L29" s="41">
        <f>AC!L19</f>
        <v>0</v>
      </c>
      <c r="M29" s="41">
        <f>AC!M19</f>
        <v>0</v>
      </c>
      <c r="N29" s="41" t="str">
        <f>AC!N19</f>
        <v>Corrected</v>
      </c>
    </row>
    <row r="30" spans="1:14" ht="15.75" customHeight="1" x14ac:dyDescent="0.25">
      <c r="A30" s="34"/>
      <c r="B30" s="7" t="s">
        <v>39</v>
      </c>
      <c r="C30" s="8" t="str">
        <f>AC!C20</f>
        <v>Requires revision</v>
      </c>
      <c r="D30" s="34"/>
      <c r="E30" s="34"/>
      <c r="F30" s="34"/>
      <c r="G30" s="34"/>
      <c r="H30" s="34"/>
      <c r="I30" s="34"/>
      <c r="J30" s="34"/>
      <c r="K30" s="34"/>
      <c r="L30" s="34"/>
      <c r="M30" s="34"/>
      <c r="N30" s="34"/>
    </row>
    <row r="31" spans="1:14" ht="15.75" customHeight="1" x14ac:dyDescent="0.25">
      <c r="A31" s="43" t="s">
        <v>40</v>
      </c>
      <c r="B31" s="7" t="s">
        <v>41</v>
      </c>
      <c r="C31" s="8" t="str">
        <f>AC!C21</f>
        <v>Requires revision</v>
      </c>
      <c r="D31" s="41" t="str">
        <f>AC!D21</f>
        <v>Meets criteria</v>
      </c>
      <c r="E31" s="41" t="str">
        <f>AC!E21</f>
        <v>Meets criteria</v>
      </c>
      <c r="F31" s="41">
        <f>AC!F21</f>
        <v>0</v>
      </c>
      <c r="G31" s="41" t="str">
        <f>AC!G21</f>
        <v>Meets criteria</v>
      </c>
      <c r="H31" s="41" t="str">
        <f>AC!H21</f>
        <v>Requires revision</v>
      </c>
      <c r="I31" s="41" t="str">
        <f>AC!I21</f>
        <v xml:space="preserve">Number of Academic Departments in AC9 does not match IC3. Add Pivot Tables to the inventory by Faculty/Department. This will show where the counts came from.  (AC-9 # Aca Dep. = 67, #Aca Dep Sust. = 63, IC3 #Aca Dep : 53) </v>
      </c>
      <c r="J31" s="41" t="str">
        <f>AC!J21</f>
        <v xml:space="preserve">Revisions made to the total number of academic departments to stay consistent across AC1, AC9, and IC3. </v>
      </c>
      <c r="K31" s="41">
        <f>AC!K21</f>
        <v>0</v>
      </c>
      <c r="L31" s="41">
        <f>AC!L21</f>
        <v>0</v>
      </c>
      <c r="M31" s="41">
        <f>AC!M21</f>
        <v>0</v>
      </c>
      <c r="N31" s="41" t="str">
        <f>AC!N21</f>
        <v>Corrected</v>
      </c>
    </row>
    <row r="32" spans="1:14" ht="15.75" customHeight="1" x14ac:dyDescent="0.25">
      <c r="A32" s="34"/>
      <c r="B32" s="7" t="s">
        <v>42</v>
      </c>
      <c r="C32" s="8" t="str">
        <f>AC!C22</f>
        <v>Meets criteria</v>
      </c>
      <c r="D32" s="34"/>
      <c r="E32" s="34"/>
      <c r="F32" s="34"/>
      <c r="G32" s="34"/>
      <c r="H32" s="34"/>
      <c r="I32" s="34"/>
      <c r="J32" s="34"/>
      <c r="K32" s="34"/>
      <c r="L32" s="34"/>
      <c r="M32" s="34"/>
      <c r="N32" s="34"/>
    </row>
    <row r="33" spans="1:14" ht="15.75" customHeight="1" x14ac:dyDescent="0.25">
      <c r="A33" s="34"/>
      <c r="B33" s="7" t="s">
        <v>43</v>
      </c>
      <c r="C33" s="8" t="str">
        <f>AC!C23</f>
        <v>Meets criteria</v>
      </c>
      <c r="D33" s="34"/>
      <c r="E33" s="34"/>
      <c r="F33" s="34"/>
      <c r="G33" s="34"/>
      <c r="H33" s="34"/>
      <c r="I33" s="34"/>
      <c r="J33" s="34"/>
      <c r="K33" s="34"/>
      <c r="L33" s="34"/>
      <c r="M33" s="34"/>
      <c r="N33" s="34"/>
    </row>
    <row r="34" spans="1:14" ht="15.75" customHeight="1" x14ac:dyDescent="0.25">
      <c r="A34" s="43" t="s">
        <v>44</v>
      </c>
      <c r="B34" s="7" t="s">
        <v>45</v>
      </c>
      <c r="C34" s="8" t="str">
        <f>AC!C24</f>
        <v>Meets criteria</v>
      </c>
      <c r="D34" s="41" t="str">
        <f>AC!D24</f>
        <v>Meets criteria</v>
      </c>
      <c r="E34" s="41" t="str">
        <f>AC!E24</f>
        <v>Meets criteria</v>
      </c>
      <c r="F34" s="41" t="str">
        <f>AC!F24</f>
        <v>Not applicable</v>
      </c>
      <c r="G34" s="41" t="str">
        <f>AC!G24</f>
        <v>Meets criteria</v>
      </c>
      <c r="H34" s="41" t="str">
        <f>AC!H24</f>
        <v>Meets criteria</v>
      </c>
      <c r="I34" s="41">
        <f>AC!I24</f>
        <v>0</v>
      </c>
      <c r="J34" s="41" t="str">
        <f>AC!J24</f>
        <v>All set</v>
      </c>
      <c r="K34" s="41">
        <f>AC!K24</f>
        <v>0</v>
      </c>
      <c r="L34" s="41">
        <f>AC!L24</f>
        <v>0</v>
      </c>
      <c r="M34" s="41">
        <f>AC!M24</f>
        <v>0</v>
      </c>
      <c r="N34" s="41" t="str">
        <f>AC!N24</f>
        <v>Meets criteria</v>
      </c>
    </row>
    <row r="35" spans="1:14" ht="15.75" customHeight="1" x14ac:dyDescent="0.25">
      <c r="A35" s="34"/>
      <c r="B35" s="12" t="s">
        <v>46</v>
      </c>
      <c r="C35" s="8" t="str">
        <f>AC!C25</f>
        <v>Meets criteria</v>
      </c>
      <c r="D35" s="34"/>
      <c r="E35" s="34"/>
      <c r="F35" s="34"/>
      <c r="G35" s="34"/>
      <c r="H35" s="34"/>
      <c r="I35" s="34"/>
      <c r="J35" s="34"/>
      <c r="K35" s="34"/>
      <c r="L35" s="34"/>
      <c r="M35" s="34"/>
      <c r="N35" s="34"/>
    </row>
    <row r="36" spans="1:14" ht="15.75" customHeight="1" x14ac:dyDescent="0.25">
      <c r="A36" s="34"/>
      <c r="B36" s="7" t="s">
        <v>47</v>
      </c>
      <c r="C36" s="8" t="str">
        <f>AC!C26</f>
        <v>Meets criteria</v>
      </c>
      <c r="D36" s="34"/>
      <c r="E36" s="34"/>
      <c r="F36" s="34"/>
      <c r="G36" s="34"/>
      <c r="H36" s="34"/>
      <c r="I36" s="34"/>
      <c r="J36" s="34"/>
      <c r="K36" s="34"/>
      <c r="L36" s="34"/>
      <c r="M36" s="34"/>
      <c r="N36" s="34"/>
    </row>
    <row r="37" spans="1:14" ht="15.75" customHeight="1" x14ac:dyDescent="0.25">
      <c r="A37" s="43" t="s">
        <v>48</v>
      </c>
      <c r="B37" s="7" t="s">
        <v>49</v>
      </c>
      <c r="C37" s="8" t="str">
        <f>AC!C27</f>
        <v>Meets criteria</v>
      </c>
      <c r="D37" s="41" t="str">
        <f>AC!D27</f>
        <v>Meets criteria</v>
      </c>
      <c r="E37" s="41" t="str">
        <f>AC!E27</f>
        <v>Meets criteria</v>
      </c>
      <c r="F37" s="41" t="str">
        <f>AC!F27</f>
        <v>Not applicable</v>
      </c>
      <c r="G37" s="41" t="str">
        <f>AC!G27</f>
        <v>Meets criteria</v>
      </c>
      <c r="H37" s="41" t="str">
        <f>AC!H27</f>
        <v>Meets criteria</v>
      </c>
      <c r="I37" s="41">
        <f>AC!I27</f>
        <v>0</v>
      </c>
      <c r="J37" s="41" t="str">
        <f>AC!J27</f>
        <v>All set</v>
      </c>
      <c r="K37" s="41">
        <f>AC!K27</f>
        <v>0</v>
      </c>
      <c r="L37" s="41">
        <f>AC!L27</f>
        <v>0</v>
      </c>
      <c r="M37" s="41">
        <f>AC!M27</f>
        <v>0</v>
      </c>
      <c r="N37" s="41" t="str">
        <f>AC!N27</f>
        <v>Meets criteria</v>
      </c>
    </row>
    <row r="38" spans="1:14" ht="15.75" customHeight="1" x14ac:dyDescent="0.25">
      <c r="A38" s="34"/>
      <c r="B38" s="12" t="s">
        <v>50</v>
      </c>
      <c r="C38" s="8" t="str">
        <f>AC!C28</f>
        <v>Meets criteria</v>
      </c>
      <c r="D38" s="34"/>
      <c r="E38" s="34"/>
      <c r="F38" s="34"/>
      <c r="G38" s="34"/>
      <c r="H38" s="34"/>
      <c r="I38" s="34"/>
      <c r="J38" s="34"/>
      <c r="K38" s="34"/>
      <c r="L38" s="34"/>
      <c r="M38" s="34"/>
      <c r="N38" s="34"/>
    </row>
    <row r="39" spans="1:14" ht="12.5" x14ac:dyDescent="0.25">
      <c r="A39" s="34"/>
      <c r="B39" s="7" t="s">
        <v>51</v>
      </c>
      <c r="C39" s="8" t="str">
        <f>AC!C29</f>
        <v>Meets criteria</v>
      </c>
      <c r="D39" s="34"/>
      <c r="E39" s="34"/>
      <c r="F39" s="34"/>
      <c r="G39" s="34"/>
      <c r="H39" s="34"/>
      <c r="I39" s="34"/>
      <c r="J39" s="34"/>
      <c r="K39" s="34"/>
      <c r="L39" s="34"/>
      <c r="M39" s="34"/>
      <c r="N39" s="34"/>
    </row>
    <row r="40" spans="1:14" ht="12.5" x14ac:dyDescent="0.25">
      <c r="A40" s="43" t="s">
        <v>99</v>
      </c>
      <c r="B40" s="7" t="s">
        <v>102</v>
      </c>
      <c r="C40" s="8" t="str">
        <f>EN!C2</f>
        <v>Meets criteria</v>
      </c>
      <c r="D40" s="41" t="str">
        <f>EN!D2</f>
        <v>Meets criteria</v>
      </c>
      <c r="E40" s="41" t="str">
        <f>EN!E2</f>
        <v>Meets criteria</v>
      </c>
      <c r="F40" s="41" t="str">
        <f>EN!F2</f>
        <v>Meets criteria</v>
      </c>
      <c r="G40" s="41" t="str">
        <f>EN!G2</f>
        <v>Meets criteria</v>
      </c>
      <c r="H40" s="41" t="str">
        <f>EN!H2</f>
        <v>Requires revision</v>
      </c>
      <c r="I40" s="41" t="str">
        <f>EN!I2</f>
        <v>Number of students does not match, IC3 is different from the EN credits. (IC 3 = 22307, EN = 24,387), does program train students to become "experts"? *more explanation needed for data outliers**</v>
      </c>
      <c r="J40" s="41" t="str">
        <f>EN!J2</f>
        <v>Updated so number of students is consistent between EN1 and IC3.</v>
      </c>
      <c r="K40" s="41">
        <f>EN!K2</f>
        <v>0</v>
      </c>
      <c r="L40" s="41">
        <f>EN!L2</f>
        <v>0</v>
      </c>
      <c r="M40" s="41">
        <f>EN!M2</f>
        <v>0</v>
      </c>
      <c r="N40" s="41" t="str">
        <f>EN!N2</f>
        <v>Corrected</v>
      </c>
    </row>
    <row r="41" spans="1:14" ht="50" x14ac:dyDescent="0.25">
      <c r="A41" s="34"/>
      <c r="B41" s="7" t="s">
        <v>116</v>
      </c>
      <c r="C41" s="8" t="str">
        <f>EN!C3</f>
        <v>Requires revision</v>
      </c>
      <c r="D41" s="34"/>
      <c r="E41" s="34"/>
      <c r="F41" s="34"/>
      <c r="G41" s="34"/>
      <c r="H41" s="34"/>
      <c r="I41" s="34"/>
      <c r="J41" s="34"/>
      <c r="K41" s="34"/>
      <c r="L41" s="34"/>
      <c r="M41" s="34"/>
      <c r="N41" s="34"/>
    </row>
    <row r="42" spans="1:14" ht="37.5" x14ac:dyDescent="0.25">
      <c r="A42" s="34"/>
      <c r="B42" s="7" t="s">
        <v>119</v>
      </c>
      <c r="C42" s="8" t="str">
        <f>EN!C4</f>
        <v>Meets criteria</v>
      </c>
      <c r="D42" s="34"/>
      <c r="E42" s="34"/>
      <c r="F42" s="34"/>
      <c r="G42" s="34"/>
      <c r="H42" s="34"/>
      <c r="I42" s="34"/>
      <c r="J42" s="34"/>
      <c r="K42" s="34"/>
      <c r="L42" s="34"/>
      <c r="M42" s="34"/>
      <c r="N42" s="34"/>
    </row>
    <row r="43" spans="1:14" ht="25" x14ac:dyDescent="0.25">
      <c r="A43" s="6" t="s">
        <v>120</v>
      </c>
      <c r="B43" s="8" t="s">
        <v>121</v>
      </c>
      <c r="C43" s="8">
        <f>EN!C5</f>
        <v>0</v>
      </c>
      <c r="D43" s="8">
        <f>EN!D5</f>
        <v>0</v>
      </c>
      <c r="E43" s="8">
        <f>EN!E5</f>
        <v>0</v>
      </c>
      <c r="F43" s="8" t="str">
        <f>EN!F5</f>
        <v>Not applicable</v>
      </c>
      <c r="G43" s="8">
        <f>EN!G5</f>
        <v>0</v>
      </c>
      <c r="H43" s="8">
        <f>EN!H5</f>
        <v>0</v>
      </c>
      <c r="I43" s="8" t="str">
        <f>EN!I5</f>
        <v>Not Pursuing</v>
      </c>
      <c r="J43" s="8">
        <f>EN!J5</f>
        <v>0</v>
      </c>
      <c r="K43" s="8">
        <f>EN!K5</f>
        <v>0</v>
      </c>
      <c r="L43" s="8">
        <f>EN!L5</f>
        <v>0</v>
      </c>
      <c r="M43" s="8">
        <f>EN!M5</f>
        <v>0</v>
      </c>
      <c r="N43" s="8">
        <f>EN!N5</f>
        <v>0</v>
      </c>
    </row>
    <row r="44" spans="1:14" ht="37.5" x14ac:dyDescent="0.25">
      <c r="A44" s="43" t="s">
        <v>123</v>
      </c>
      <c r="B44" s="7" t="s">
        <v>125</v>
      </c>
      <c r="C44" s="8" t="str">
        <f>EN!C6</f>
        <v>Meets criteria</v>
      </c>
      <c r="D44" s="41" t="str">
        <f>EN!D6</f>
        <v>Meets criteria</v>
      </c>
      <c r="E44" s="41" t="str">
        <f>EN!E6</f>
        <v>Meets criteria</v>
      </c>
      <c r="F44" s="41" t="str">
        <f>EN!F6</f>
        <v>Not applicable</v>
      </c>
      <c r="G44" s="41" t="str">
        <f>EN!G6</f>
        <v>Requires revision</v>
      </c>
      <c r="H44" s="41" t="str">
        <f>EN!H6</f>
        <v>Meets criteria</v>
      </c>
      <c r="I44" s="41" t="str">
        <f>EN!I6</f>
        <v xml:space="preserve">What defines a business or related enterprise? Are Facebook links valid URLs? The URL provided for Sustainable Investment is under construction- may be temporary----- URL for Other programs not working- Facebook links are valid. Updated Other Programs URL. </v>
      </c>
      <c r="J44" s="41" t="str">
        <f>EN!J6</f>
        <v>Sustainable Investment Fund URL still under construction. No strict guidelines for what defines a business or related enterpirse in technical manual, I think what really matters is whether or not it is student run.</v>
      </c>
      <c r="K44" s="41">
        <f>EN!K6</f>
        <v>0</v>
      </c>
      <c r="L44" s="41">
        <f>EN!L6</f>
        <v>0</v>
      </c>
      <c r="M44" s="41">
        <f>EN!M6</f>
        <v>0</v>
      </c>
      <c r="N44" s="41" t="str">
        <f>EN!N6</f>
        <v>Corrected</v>
      </c>
    </row>
    <row r="45" spans="1:14" ht="37.5" x14ac:dyDescent="0.25">
      <c r="A45" s="34"/>
      <c r="B45" s="7" t="s">
        <v>126</v>
      </c>
      <c r="C45" s="8" t="str">
        <f>EN!C7</f>
        <v>Meets criteria</v>
      </c>
      <c r="D45" s="34"/>
      <c r="E45" s="34"/>
      <c r="F45" s="34"/>
      <c r="G45" s="34"/>
      <c r="H45" s="34"/>
      <c r="I45" s="34"/>
      <c r="J45" s="34"/>
      <c r="K45" s="34"/>
      <c r="L45" s="34"/>
      <c r="M45" s="34"/>
      <c r="N45" s="34"/>
    </row>
    <row r="46" spans="1:14" ht="62.5" x14ac:dyDescent="0.25">
      <c r="A46" s="34"/>
      <c r="B46" s="7" t="s">
        <v>127</v>
      </c>
      <c r="C46" s="8" t="str">
        <f>EN!C8</f>
        <v>Requires revision</v>
      </c>
      <c r="D46" s="34"/>
      <c r="E46" s="34"/>
      <c r="F46" s="34"/>
      <c r="G46" s="34"/>
      <c r="H46" s="34"/>
      <c r="I46" s="34"/>
      <c r="J46" s="34"/>
      <c r="K46" s="34"/>
      <c r="L46" s="34"/>
      <c r="M46" s="34"/>
      <c r="N46" s="34"/>
    </row>
    <row r="47" spans="1:14" ht="25" x14ac:dyDescent="0.25">
      <c r="A47" s="34"/>
      <c r="B47" s="7" t="s">
        <v>128</v>
      </c>
      <c r="C47" s="8" t="str">
        <f>EN!C9</f>
        <v>Meets criteria</v>
      </c>
      <c r="D47" s="34"/>
      <c r="E47" s="34"/>
      <c r="F47" s="34"/>
      <c r="G47" s="34"/>
      <c r="H47" s="34"/>
      <c r="I47" s="34"/>
      <c r="J47" s="34"/>
      <c r="K47" s="34"/>
      <c r="L47" s="34"/>
      <c r="M47" s="34"/>
      <c r="N47" s="34"/>
    </row>
    <row r="48" spans="1:14" ht="37.5" x14ac:dyDescent="0.25">
      <c r="A48" s="34"/>
      <c r="B48" s="7" t="s">
        <v>129</v>
      </c>
      <c r="C48" s="8" t="str">
        <f>EN!C10</f>
        <v>Meets criteria</v>
      </c>
      <c r="D48" s="34"/>
      <c r="E48" s="34"/>
      <c r="F48" s="34"/>
      <c r="G48" s="34"/>
      <c r="H48" s="34"/>
      <c r="I48" s="34"/>
      <c r="J48" s="34"/>
      <c r="K48" s="34"/>
      <c r="L48" s="34"/>
      <c r="M48" s="34"/>
      <c r="N48" s="34"/>
    </row>
    <row r="49" spans="1:14" ht="50" x14ac:dyDescent="0.25">
      <c r="A49" s="34"/>
      <c r="B49" s="7" t="s">
        <v>130</v>
      </c>
      <c r="C49" s="8" t="str">
        <f>EN!C11</f>
        <v>Meets criteria</v>
      </c>
      <c r="D49" s="34"/>
      <c r="E49" s="34"/>
      <c r="F49" s="34"/>
      <c r="G49" s="34"/>
      <c r="H49" s="34"/>
      <c r="I49" s="34"/>
      <c r="J49" s="34"/>
      <c r="K49" s="34"/>
      <c r="L49" s="34"/>
      <c r="M49" s="34"/>
      <c r="N49" s="34"/>
    </row>
    <row r="50" spans="1:14" ht="37.5" x14ac:dyDescent="0.25">
      <c r="A50" s="34"/>
      <c r="B50" s="7" t="s">
        <v>131</v>
      </c>
      <c r="C50" s="8" t="str">
        <f>EN!C12</f>
        <v>Meets criteria</v>
      </c>
      <c r="D50" s="34"/>
      <c r="E50" s="34"/>
      <c r="F50" s="34"/>
      <c r="G50" s="34"/>
      <c r="H50" s="34"/>
      <c r="I50" s="34"/>
      <c r="J50" s="34"/>
      <c r="K50" s="34"/>
      <c r="L50" s="34"/>
      <c r="M50" s="34"/>
      <c r="N50" s="34"/>
    </row>
    <row r="51" spans="1:14" ht="37.5" x14ac:dyDescent="0.25">
      <c r="A51" s="43" t="s">
        <v>132</v>
      </c>
      <c r="B51" s="7" t="s">
        <v>133</v>
      </c>
      <c r="C51" s="8" t="str">
        <f>EN!C13</f>
        <v>Meets criteria</v>
      </c>
      <c r="D51" s="41" t="str">
        <f>EN!D13</f>
        <v>Meets criteria</v>
      </c>
      <c r="E51" s="41" t="str">
        <f>EN!E13</f>
        <v>Meets criteria</v>
      </c>
      <c r="F51" s="41" t="str">
        <f>EN!F13</f>
        <v>Not applicable</v>
      </c>
      <c r="G51" s="41" t="str">
        <f>EN!G13</f>
        <v>Meets criteria</v>
      </c>
      <c r="H51" s="41" t="str">
        <f>EN!H13</f>
        <v>Requires revision</v>
      </c>
      <c r="I51" s="41" t="str">
        <f>EN!I13</f>
        <v>Need more details on the Bicycle Program instead of just a reference to the website.</v>
      </c>
      <c r="J51" s="41" t="str">
        <f>EN!J13</f>
        <v>Updated with more details on information provided on this website</v>
      </c>
      <c r="K51" s="41">
        <f>EN!K13</f>
        <v>0</v>
      </c>
      <c r="L51" s="41">
        <f>EN!L13</f>
        <v>0</v>
      </c>
      <c r="M51" s="41">
        <f>EN!M13</f>
        <v>0</v>
      </c>
      <c r="N51" s="41" t="str">
        <f>EN!N13</f>
        <v>Corrected</v>
      </c>
    </row>
    <row r="52" spans="1:14" ht="25" x14ac:dyDescent="0.25">
      <c r="A52" s="34"/>
      <c r="B52" s="7" t="s">
        <v>134</v>
      </c>
      <c r="C52" s="8" t="str">
        <f>EN!C14</f>
        <v>Meets criteria</v>
      </c>
      <c r="D52" s="34"/>
      <c r="E52" s="34"/>
      <c r="F52" s="34"/>
      <c r="G52" s="34"/>
      <c r="H52" s="34"/>
      <c r="I52" s="34"/>
      <c r="J52" s="34"/>
      <c r="K52" s="34"/>
      <c r="L52" s="34"/>
      <c r="M52" s="34"/>
      <c r="N52" s="34"/>
    </row>
    <row r="53" spans="1:14" ht="50" x14ac:dyDescent="0.25">
      <c r="A53" s="34"/>
      <c r="B53" s="7" t="s">
        <v>135</v>
      </c>
      <c r="C53" s="8" t="str">
        <f>EN!C15</f>
        <v>Meets criteria</v>
      </c>
      <c r="D53" s="34"/>
      <c r="E53" s="34"/>
      <c r="F53" s="34"/>
      <c r="G53" s="34"/>
      <c r="H53" s="34"/>
      <c r="I53" s="34"/>
      <c r="J53" s="34"/>
      <c r="K53" s="34"/>
      <c r="L53" s="34"/>
      <c r="M53" s="34"/>
      <c r="N53" s="34"/>
    </row>
    <row r="54" spans="1:14" ht="25" x14ac:dyDescent="0.25">
      <c r="A54" s="34"/>
      <c r="B54" s="7" t="s">
        <v>136</v>
      </c>
      <c r="C54" s="8" t="str">
        <f>EN!C16</f>
        <v>Meets criteria</v>
      </c>
      <c r="D54" s="34"/>
      <c r="E54" s="34"/>
      <c r="F54" s="34"/>
      <c r="G54" s="34"/>
      <c r="H54" s="34"/>
      <c r="I54" s="34"/>
      <c r="J54" s="34"/>
      <c r="K54" s="34"/>
      <c r="L54" s="34"/>
      <c r="M54" s="34"/>
      <c r="N54" s="34"/>
    </row>
    <row r="55" spans="1:14" ht="37.5" x14ac:dyDescent="0.25">
      <c r="A55" s="34"/>
      <c r="B55" s="7" t="s">
        <v>137</v>
      </c>
      <c r="C55" s="8" t="str">
        <f>EN!C17</f>
        <v>Meets criteria</v>
      </c>
      <c r="D55" s="34"/>
      <c r="E55" s="34"/>
      <c r="F55" s="34"/>
      <c r="G55" s="34"/>
      <c r="H55" s="34"/>
      <c r="I55" s="34"/>
      <c r="J55" s="34"/>
      <c r="K55" s="34"/>
      <c r="L55" s="34"/>
      <c r="M55" s="34"/>
      <c r="N55" s="34"/>
    </row>
    <row r="56" spans="1:14" ht="37.5" x14ac:dyDescent="0.25">
      <c r="A56" s="34"/>
      <c r="B56" s="7" t="s">
        <v>138</v>
      </c>
      <c r="C56" s="8" t="str">
        <f>EN!C18</f>
        <v>Meets criteria</v>
      </c>
      <c r="D56" s="34"/>
      <c r="E56" s="34"/>
      <c r="F56" s="34"/>
      <c r="G56" s="34"/>
      <c r="H56" s="34"/>
      <c r="I56" s="34"/>
      <c r="J56" s="34"/>
      <c r="K56" s="34"/>
      <c r="L56" s="34"/>
      <c r="M56" s="34"/>
      <c r="N56" s="34"/>
    </row>
    <row r="57" spans="1:14" ht="37.5" x14ac:dyDescent="0.25">
      <c r="A57" s="34"/>
      <c r="B57" s="7" t="s">
        <v>139</v>
      </c>
      <c r="C57" s="8" t="str">
        <f>EN!C19</f>
        <v>Meets criteria</v>
      </c>
      <c r="D57" s="34"/>
      <c r="E57" s="34"/>
      <c r="F57" s="34"/>
      <c r="G57" s="34"/>
      <c r="H57" s="34"/>
      <c r="I57" s="34"/>
      <c r="J57" s="34"/>
      <c r="K57" s="34"/>
      <c r="L57" s="34"/>
      <c r="M57" s="34"/>
      <c r="N57" s="34"/>
    </row>
    <row r="58" spans="1:14" ht="37.5" x14ac:dyDescent="0.25">
      <c r="A58" s="34"/>
      <c r="B58" s="7" t="s">
        <v>140</v>
      </c>
      <c r="C58" s="8" t="str">
        <f>EN!C20</f>
        <v>Meets criteria</v>
      </c>
      <c r="D58" s="34"/>
      <c r="E58" s="34"/>
      <c r="F58" s="34"/>
      <c r="G58" s="34"/>
      <c r="H58" s="34"/>
      <c r="I58" s="34"/>
      <c r="J58" s="34"/>
      <c r="K58" s="34"/>
      <c r="L58" s="34"/>
      <c r="M58" s="34"/>
      <c r="N58" s="34"/>
    </row>
    <row r="59" spans="1:14" ht="50" x14ac:dyDescent="0.25">
      <c r="A59" s="34"/>
      <c r="B59" s="7" t="s">
        <v>141</v>
      </c>
      <c r="C59" s="8" t="str">
        <f>EN!C21</f>
        <v>Meets criteria</v>
      </c>
      <c r="D59" s="34"/>
      <c r="E59" s="34"/>
      <c r="F59" s="34"/>
      <c r="G59" s="34"/>
      <c r="H59" s="34"/>
      <c r="I59" s="34"/>
      <c r="J59" s="34"/>
      <c r="K59" s="34"/>
      <c r="L59" s="34"/>
      <c r="M59" s="34"/>
      <c r="N59" s="34"/>
    </row>
    <row r="60" spans="1:14" ht="37.5" x14ac:dyDescent="0.25">
      <c r="A60" s="6" t="s">
        <v>142</v>
      </c>
      <c r="B60" s="8" t="s">
        <v>143</v>
      </c>
      <c r="C60" s="8" t="str">
        <f>EN!C22</f>
        <v>Meets criteria</v>
      </c>
      <c r="D60" s="8" t="str">
        <f>EN!D22</f>
        <v>Meets criteria</v>
      </c>
      <c r="E60" s="8" t="str">
        <f>EN!E22</f>
        <v>Meets criteria</v>
      </c>
      <c r="F60" s="8" t="str">
        <f>EN!F22</f>
        <v>Not applicable</v>
      </c>
      <c r="G60" s="8" t="str">
        <f>EN!G22</f>
        <v>Meets criteria</v>
      </c>
      <c r="H60" s="8" t="str">
        <f>EN!H22</f>
        <v>Meets criteria</v>
      </c>
      <c r="I60" s="8">
        <f>EN!I22</f>
        <v>0</v>
      </c>
      <c r="J60" s="8" t="str">
        <f>EN!J22</f>
        <v>All set</v>
      </c>
      <c r="K60" s="8">
        <f>EN!K22</f>
        <v>0</v>
      </c>
      <c r="L60" s="8">
        <f>EN!L22</f>
        <v>0</v>
      </c>
      <c r="M60" s="8">
        <f>EN!M22</f>
        <v>0</v>
      </c>
      <c r="N60" s="8" t="str">
        <f>EN!N22</f>
        <v>Meets criteria</v>
      </c>
    </row>
    <row r="61" spans="1:14" ht="50" x14ac:dyDescent="0.25">
      <c r="A61" s="43" t="s">
        <v>144</v>
      </c>
      <c r="B61" s="7" t="s">
        <v>145</v>
      </c>
      <c r="C61" s="8">
        <f>EN!C23</f>
        <v>0</v>
      </c>
      <c r="D61" s="41">
        <f>EN!D23</f>
        <v>0</v>
      </c>
      <c r="E61" s="41">
        <f>EN!E23</f>
        <v>0</v>
      </c>
      <c r="F61" s="41" t="str">
        <f>EN!F23</f>
        <v>Not applicable</v>
      </c>
      <c r="G61" s="41">
        <f>EN!G23</f>
        <v>0</v>
      </c>
      <c r="H61" s="41">
        <f>EN!H23</f>
        <v>0</v>
      </c>
      <c r="I61" s="41" t="str">
        <f>EN!I23</f>
        <v>Not Pursuing</v>
      </c>
      <c r="J61" s="41">
        <f>EN!J23</f>
        <v>0</v>
      </c>
      <c r="K61" s="41">
        <f>EN!K23</f>
        <v>0</v>
      </c>
      <c r="L61" s="41">
        <f>EN!L23</f>
        <v>0</v>
      </c>
      <c r="M61" s="41">
        <f>EN!M23</f>
        <v>0</v>
      </c>
      <c r="N61" s="41">
        <f>EN!N23</f>
        <v>0</v>
      </c>
    </row>
    <row r="62" spans="1:14" ht="62.5" x14ac:dyDescent="0.25">
      <c r="A62" s="34"/>
      <c r="B62" s="7" t="s">
        <v>146</v>
      </c>
      <c r="C62" s="8">
        <f>EN!C24</f>
        <v>0</v>
      </c>
      <c r="D62" s="34"/>
      <c r="E62" s="34"/>
      <c r="F62" s="34"/>
      <c r="G62" s="34"/>
      <c r="H62" s="34"/>
      <c r="I62" s="34"/>
      <c r="J62" s="34"/>
      <c r="K62" s="34"/>
      <c r="L62" s="34"/>
      <c r="M62" s="34"/>
      <c r="N62" s="34"/>
    </row>
    <row r="63" spans="1:14" ht="50" x14ac:dyDescent="0.25">
      <c r="A63" s="34"/>
      <c r="B63" s="12" t="s">
        <v>147</v>
      </c>
      <c r="C63" s="8">
        <f>EN!C25</f>
        <v>0</v>
      </c>
      <c r="D63" s="34"/>
      <c r="E63" s="34"/>
      <c r="F63" s="34"/>
      <c r="G63" s="34"/>
      <c r="H63" s="34"/>
      <c r="I63" s="34"/>
      <c r="J63" s="34"/>
      <c r="K63" s="34"/>
      <c r="L63" s="34"/>
      <c r="M63" s="34"/>
      <c r="N63" s="34"/>
    </row>
    <row r="64" spans="1:14" ht="25" x14ac:dyDescent="0.25">
      <c r="A64" s="34"/>
      <c r="B64" s="7" t="s">
        <v>148</v>
      </c>
      <c r="C64" s="8">
        <f>EN!C26</f>
        <v>0</v>
      </c>
      <c r="D64" s="34"/>
      <c r="E64" s="34"/>
      <c r="F64" s="34"/>
      <c r="G64" s="34"/>
      <c r="H64" s="34"/>
      <c r="I64" s="34"/>
      <c r="J64" s="34"/>
      <c r="K64" s="34"/>
      <c r="L64" s="34"/>
      <c r="M64" s="34"/>
      <c r="N64" s="34"/>
    </row>
    <row r="65" spans="1:14" ht="12.5" x14ac:dyDescent="0.25">
      <c r="A65" s="43" t="s">
        <v>149</v>
      </c>
      <c r="B65" s="7" t="s">
        <v>150</v>
      </c>
      <c r="C65" s="8">
        <f>EN!C27</f>
        <v>0</v>
      </c>
      <c r="D65" s="41">
        <f>EN!D27</f>
        <v>0</v>
      </c>
      <c r="E65" s="41">
        <f>EN!E27</f>
        <v>0</v>
      </c>
      <c r="F65" s="41">
        <f>EN!F27</f>
        <v>0</v>
      </c>
      <c r="G65" s="41">
        <f>EN!G27</f>
        <v>0</v>
      </c>
      <c r="H65" s="41">
        <f>EN!H27</f>
        <v>0</v>
      </c>
      <c r="I65" s="41" t="str">
        <f>EN!I27</f>
        <v>Not Pursuing</v>
      </c>
      <c r="J65" s="41">
        <f>EN!J27</f>
        <v>0</v>
      </c>
      <c r="K65" s="41">
        <f>EN!K27</f>
        <v>0</v>
      </c>
      <c r="L65" s="41">
        <f>EN!L27</f>
        <v>0</v>
      </c>
      <c r="M65" s="41">
        <f>EN!M27</f>
        <v>0</v>
      </c>
      <c r="N65" s="41">
        <f>EN!N27</f>
        <v>0</v>
      </c>
    </row>
    <row r="66" spans="1:14" ht="62.5" x14ac:dyDescent="0.25">
      <c r="A66" s="34"/>
      <c r="B66" s="12" t="s">
        <v>151</v>
      </c>
      <c r="C66" s="8">
        <f>EN!C28</f>
        <v>0</v>
      </c>
      <c r="D66" s="34"/>
      <c r="E66" s="34"/>
      <c r="F66" s="34"/>
      <c r="G66" s="34"/>
      <c r="H66" s="34"/>
      <c r="I66" s="34"/>
      <c r="J66" s="34"/>
      <c r="K66" s="34"/>
      <c r="L66" s="34"/>
      <c r="M66" s="34"/>
      <c r="N66" s="34"/>
    </row>
    <row r="67" spans="1:14" ht="25" x14ac:dyDescent="0.25">
      <c r="A67" s="34"/>
      <c r="B67" s="7" t="s">
        <v>152</v>
      </c>
      <c r="C67" s="8">
        <f>EN!C29</f>
        <v>0</v>
      </c>
      <c r="D67" s="34"/>
      <c r="E67" s="34"/>
      <c r="F67" s="34"/>
      <c r="G67" s="34"/>
      <c r="H67" s="34"/>
      <c r="I67" s="34"/>
      <c r="J67" s="34"/>
      <c r="K67" s="34"/>
      <c r="L67" s="34"/>
      <c r="M67" s="34"/>
      <c r="N67" s="34"/>
    </row>
    <row r="68" spans="1:14" ht="25" x14ac:dyDescent="0.25">
      <c r="A68" s="6" t="s">
        <v>153</v>
      </c>
      <c r="B68" s="8" t="s">
        <v>154</v>
      </c>
      <c r="C68" s="8" t="str">
        <f>EN!C30</f>
        <v>Meets criteria</v>
      </c>
      <c r="D68" s="8" t="str">
        <f>EN!D30</f>
        <v>Meets criteria</v>
      </c>
      <c r="E68" s="8" t="str">
        <f>EN!E30</f>
        <v>Meets criteria</v>
      </c>
      <c r="F68" s="8" t="str">
        <f>EN!F30</f>
        <v>Not applicable</v>
      </c>
      <c r="G68" s="8" t="str">
        <f>EN!G30</f>
        <v>Meets criteria</v>
      </c>
      <c r="H68" s="8" t="str">
        <f>EN!H30</f>
        <v>Requires revision</v>
      </c>
      <c r="I68" s="8" t="str">
        <f>EN!I30</f>
        <v>NO URL provided</v>
      </c>
      <c r="J68" s="8" t="str">
        <f>EN!J30</f>
        <v>New Employee link added to STARS.</v>
      </c>
      <c r="K68" s="8">
        <f>EN!K30</f>
        <v>0</v>
      </c>
      <c r="L68" s="8">
        <f>EN!L30</f>
        <v>0</v>
      </c>
      <c r="M68" s="8">
        <f>EN!M30</f>
        <v>0</v>
      </c>
      <c r="N68" s="8" t="str">
        <f>EN!N30</f>
        <v>Corrected</v>
      </c>
    </row>
    <row r="69" spans="1:14" ht="37.5" x14ac:dyDescent="0.25">
      <c r="A69" s="43" t="s">
        <v>155</v>
      </c>
      <c r="B69" s="7" t="s">
        <v>156</v>
      </c>
      <c r="C69" s="8" t="str">
        <f>EN!C31</f>
        <v>Meets criteria</v>
      </c>
      <c r="D69" s="41" t="str">
        <f>EN!D31</f>
        <v>Meets criteria</v>
      </c>
      <c r="E69" s="41" t="str">
        <f>EN!E31</f>
        <v>Meets criteria</v>
      </c>
      <c r="F69" s="41" t="str">
        <f>EN!F31</f>
        <v>Not applicable</v>
      </c>
      <c r="G69" s="41" t="str">
        <f>EN!G31</f>
        <v>Meets criteria</v>
      </c>
      <c r="H69" s="41" t="str">
        <f>EN!H31</f>
        <v>Meets criteria</v>
      </c>
      <c r="I69" s="41">
        <f>EN!I31</f>
        <v>0</v>
      </c>
      <c r="J69" s="41" t="str">
        <f>EN!J31</f>
        <v>All set</v>
      </c>
      <c r="K69" s="41">
        <f>EN!K31</f>
        <v>0</v>
      </c>
      <c r="L69" s="41">
        <f>EN!L31</f>
        <v>0</v>
      </c>
      <c r="M69" s="41">
        <f>EN!M31</f>
        <v>0</v>
      </c>
      <c r="N69" s="41" t="str">
        <f>EN!N31</f>
        <v>Meets criteria</v>
      </c>
    </row>
    <row r="70" spans="1:14" ht="50" x14ac:dyDescent="0.25">
      <c r="A70" s="34"/>
      <c r="B70" s="8" t="s">
        <v>157</v>
      </c>
      <c r="C70" s="8" t="str">
        <f>EN!C32</f>
        <v>Meets criteria</v>
      </c>
      <c r="D70" s="34"/>
      <c r="E70" s="34"/>
      <c r="F70" s="34"/>
      <c r="G70" s="34"/>
      <c r="H70" s="34"/>
      <c r="I70" s="34"/>
      <c r="J70" s="34"/>
      <c r="K70" s="34"/>
      <c r="L70" s="34"/>
      <c r="M70" s="34"/>
      <c r="N70" s="34"/>
    </row>
    <row r="71" spans="1:14" ht="25" x14ac:dyDescent="0.25">
      <c r="A71" s="43" t="s">
        <v>158</v>
      </c>
      <c r="B71" s="7" t="s">
        <v>159</v>
      </c>
      <c r="C71" s="8">
        <f>EN!C33</f>
        <v>0</v>
      </c>
      <c r="D71" s="41">
        <f>EN!D33</f>
        <v>0</v>
      </c>
      <c r="E71" s="41">
        <f>EN!E33</f>
        <v>0</v>
      </c>
      <c r="F71" s="41" t="str">
        <f>EN!F33</f>
        <v>Not applicable</v>
      </c>
      <c r="G71" s="41">
        <f>EN!G33</f>
        <v>0</v>
      </c>
      <c r="H71" s="41">
        <f>EN!H33</f>
        <v>0</v>
      </c>
      <c r="I71" s="41" t="str">
        <f>EN!I33</f>
        <v>Not Pursuing</v>
      </c>
      <c r="J71" s="41">
        <f>EN!J33</f>
        <v>0</v>
      </c>
      <c r="K71" s="41">
        <f>EN!K33</f>
        <v>0</v>
      </c>
      <c r="L71" s="41">
        <f>EN!L33</f>
        <v>0</v>
      </c>
      <c r="M71" s="41">
        <f>EN!M33</f>
        <v>0</v>
      </c>
      <c r="N71" s="41">
        <f>EN!N33</f>
        <v>0</v>
      </c>
    </row>
    <row r="72" spans="1:14" ht="25" x14ac:dyDescent="0.25">
      <c r="A72" s="34"/>
      <c r="B72" s="7" t="s">
        <v>160</v>
      </c>
      <c r="C72" s="8">
        <f>EN!C34</f>
        <v>0</v>
      </c>
      <c r="D72" s="34"/>
      <c r="E72" s="34"/>
      <c r="F72" s="34"/>
      <c r="G72" s="34"/>
      <c r="H72" s="34"/>
      <c r="I72" s="34"/>
      <c r="J72" s="34"/>
      <c r="K72" s="34"/>
      <c r="L72" s="34"/>
      <c r="M72" s="34"/>
      <c r="N72" s="34"/>
    </row>
    <row r="73" spans="1:14" ht="25" x14ac:dyDescent="0.25">
      <c r="A73" s="34"/>
      <c r="B73" s="7" t="s">
        <v>161</v>
      </c>
      <c r="C73" s="8">
        <f>EN!C35</f>
        <v>0</v>
      </c>
      <c r="D73" s="34"/>
      <c r="E73" s="34"/>
      <c r="F73" s="34"/>
      <c r="G73" s="34"/>
      <c r="H73" s="34"/>
      <c r="I73" s="34"/>
      <c r="J73" s="34"/>
      <c r="K73" s="34"/>
      <c r="L73" s="34"/>
      <c r="M73" s="34"/>
      <c r="N73" s="34"/>
    </row>
    <row r="74" spans="1:14" ht="75" x14ac:dyDescent="0.25">
      <c r="A74" s="34"/>
      <c r="B74" s="7" t="s">
        <v>162</v>
      </c>
      <c r="C74" s="8">
        <f>EN!C36</f>
        <v>0</v>
      </c>
      <c r="D74" s="34"/>
      <c r="E74" s="34"/>
      <c r="F74" s="34"/>
      <c r="G74" s="34"/>
      <c r="H74" s="34"/>
      <c r="I74" s="34"/>
      <c r="J74" s="34"/>
      <c r="K74" s="34"/>
      <c r="L74" s="34"/>
      <c r="M74" s="34"/>
      <c r="N74" s="34"/>
    </row>
    <row r="75" spans="1:14" ht="37.5" x14ac:dyDescent="0.25">
      <c r="A75" s="43" t="s">
        <v>163</v>
      </c>
      <c r="B75" s="7" t="s">
        <v>164</v>
      </c>
      <c r="C75" s="8" t="str">
        <f>EN!C37</f>
        <v>Meets criteria</v>
      </c>
      <c r="D75" s="41" t="str">
        <f>EN!D37</f>
        <v>Meets criteria</v>
      </c>
      <c r="E75" s="41" t="str">
        <f>EN!E37</f>
        <v>Meets criteria</v>
      </c>
      <c r="F75" s="41" t="str">
        <f>EN!F37</f>
        <v>Not applicable</v>
      </c>
      <c r="G75" s="41" t="str">
        <f>EN!G37</f>
        <v>Meets criteria</v>
      </c>
      <c r="H75" s="41" t="str">
        <f>EN!H37</f>
        <v>Suggestion for improvement</v>
      </c>
      <c r="I75" s="41" t="str">
        <f>EN!I37</f>
        <v>Provide more detail around the Green Sports Alliance - what it is, the presentation that was given and success metrics. Provide a URL with supporting documentation.</v>
      </c>
      <c r="J75" s="41">
        <f>EN!J37</f>
        <v>0</v>
      </c>
      <c r="K75" s="41">
        <f>EN!K37</f>
        <v>0</v>
      </c>
      <c r="L75" s="41">
        <f>EN!L37</f>
        <v>0</v>
      </c>
      <c r="M75" s="41">
        <f>EN!M37</f>
        <v>0</v>
      </c>
      <c r="N75" s="41" t="str">
        <f>EN!N37</f>
        <v>Meets criteria</v>
      </c>
    </row>
    <row r="76" spans="1:14" ht="50" x14ac:dyDescent="0.25">
      <c r="A76" s="34"/>
      <c r="B76" s="7" t="s">
        <v>362</v>
      </c>
      <c r="C76" s="8" t="str">
        <f>EN!C38</f>
        <v>Meets criteria</v>
      </c>
      <c r="D76" s="34"/>
      <c r="E76" s="34"/>
      <c r="F76" s="34"/>
      <c r="G76" s="34"/>
      <c r="H76" s="34"/>
      <c r="I76" s="34"/>
      <c r="J76" s="34"/>
      <c r="K76" s="34"/>
      <c r="L76" s="34"/>
      <c r="M76" s="34"/>
      <c r="N76" s="34"/>
    </row>
    <row r="77" spans="1:14" ht="37.5" x14ac:dyDescent="0.25">
      <c r="A77" s="34"/>
      <c r="B77" s="7" t="s">
        <v>168</v>
      </c>
      <c r="C77" s="8" t="str">
        <f>EN!C39</f>
        <v>Meets criteria</v>
      </c>
      <c r="D77" s="34"/>
      <c r="E77" s="34"/>
      <c r="F77" s="34"/>
      <c r="G77" s="34"/>
      <c r="H77" s="34"/>
      <c r="I77" s="34"/>
      <c r="J77" s="34"/>
      <c r="K77" s="34"/>
      <c r="L77" s="34"/>
      <c r="M77" s="34"/>
      <c r="N77" s="34"/>
    </row>
    <row r="78" spans="1:14" ht="25" x14ac:dyDescent="0.25">
      <c r="A78" s="34"/>
      <c r="B78" s="7" t="s">
        <v>169</v>
      </c>
      <c r="C78" s="8" t="str">
        <f>EN!C40</f>
        <v>Meets criteria</v>
      </c>
      <c r="D78" s="34"/>
      <c r="E78" s="34"/>
      <c r="F78" s="34"/>
      <c r="G78" s="34"/>
      <c r="H78" s="34"/>
      <c r="I78" s="34"/>
      <c r="J78" s="34"/>
      <c r="K78" s="34"/>
      <c r="L78" s="34"/>
      <c r="M78" s="34"/>
      <c r="N78" s="34"/>
    </row>
    <row r="79" spans="1:14" ht="37.5" x14ac:dyDescent="0.25">
      <c r="A79" s="43" t="s">
        <v>170</v>
      </c>
      <c r="B79" s="7" t="s">
        <v>171</v>
      </c>
      <c r="C79" s="8" t="str">
        <f>EN!C41</f>
        <v>Meets criteria</v>
      </c>
      <c r="D79" s="41" t="str">
        <f>EN!D41</f>
        <v>Meets criteria</v>
      </c>
      <c r="E79" s="41" t="str">
        <f>EN!E41</f>
        <v>Meets criteria</v>
      </c>
      <c r="F79" s="41" t="str">
        <f>EN!F41</f>
        <v>Not applicable</v>
      </c>
      <c r="G79" s="41" t="str">
        <f>EN!G41</f>
        <v>Meets criteria</v>
      </c>
      <c r="H79" s="41" t="str">
        <f>EN!H41</f>
        <v>Requires revision</v>
      </c>
      <c r="I79" s="41" t="str">
        <f>EN!I41</f>
        <v>The course inventory needs to be revised to contain: The Course Title, Department and Description. The inventory should contain only courses, not programs. Check the count that "Programs" were not included in the course listing. Update both counts accordingly.- We will need this information from Clemson-KM</v>
      </c>
      <c r="J79" s="41" t="str">
        <f>EN!J41</f>
        <v xml:space="preserve">Course Inventory provided in STARS submission for Part 1 only contains courses. Departments have been added for each. </v>
      </c>
      <c r="K79" s="41">
        <f>EN!K41</f>
        <v>0</v>
      </c>
      <c r="L79" s="41">
        <f>EN!L41</f>
        <v>0</v>
      </c>
      <c r="M79" s="41">
        <f>EN!M41</f>
        <v>0</v>
      </c>
      <c r="N79" s="41" t="str">
        <f>EN!N41</f>
        <v>Corrected</v>
      </c>
    </row>
    <row r="80" spans="1:14" ht="25" x14ac:dyDescent="0.25">
      <c r="A80" s="34"/>
      <c r="B80" s="7" t="s">
        <v>173</v>
      </c>
      <c r="C80" s="8" t="str">
        <f>EN!C42</f>
        <v>Meets criteria</v>
      </c>
      <c r="D80" s="34"/>
      <c r="E80" s="34"/>
      <c r="F80" s="34"/>
      <c r="G80" s="34"/>
      <c r="H80" s="34"/>
      <c r="I80" s="34"/>
      <c r="J80" s="34"/>
      <c r="K80" s="34"/>
      <c r="L80" s="34"/>
      <c r="M80" s="34"/>
      <c r="N80" s="34"/>
    </row>
    <row r="81" spans="1:14" ht="25" x14ac:dyDescent="0.25">
      <c r="A81" s="34"/>
      <c r="B81" s="7" t="s">
        <v>175</v>
      </c>
      <c r="C81" s="8" t="str">
        <f>EN!C43</f>
        <v>Requires revision</v>
      </c>
      <c r="D81" s="34"/>
      <c r="E81" s="34"/>
      <c r="F81" s="34"/>
      <c r="G81" s="34"/>
      <c r="H81" s="34"/>
      <c r="I81" s="34"/>
      <c r="J81" s="34"/>
      <c r="K81" s="34"/>
      <c r="L81" s="34"/>
      <c r="M81" s="34"/>
      <c r="N81" s="34"/>
    </row>
    <row r="82" spans="1:14" ht="37.5" x14ac:dyDescent="0.25">
      <c r="A82" s="34"/>
      <c r="B82" s="7" t="s">
        <v>177</v>
      </c>
      <c r="C82" s="8" t="str">
        <f>EN!C44</f>
        <v>Requires revision</v>
      </c>
      <c r="D82" s="34"/>
      <c r="E82" s="34"/>
      <c r="F82" s="34"/>
      <c r="G82" s="34"/>
      <c r="H82" s="34"/>
      <c r="I82" s="34"/>
      <c r="J82" s="34"/>
      <c r="K82" s="34"/>
      <c r="L82" s="34"/>
      <c r="M82" s="34"/>
      <c r="N82" s="34"/>
    </row>
    <row r="83" spans="1:14" ht="37.5" x14ac:dyDescent="0.25">
      <c r="A83" s="34"/>
      <c r="B83" s="7" t="s">
        <v>179</v>
      </c>
      <c r="C83" s="8" t="str">
        <f>EN!C45</f>
        <v>Requires revision</v>
      </c>
      <c r="D83" s="34"/>
      <c r="E83" s="34"/>
      <c r="F83" s="34"/>
      <c r="G83" s="34"/>
      <c r="H83" s="34"/>
      <c r="I83" s="34"/>
      <c r="J83" s="34"/>
      <c r="K83" s="34"/>
      <c r="L83" s="34"/>
      <c r="M83" s="34"/>
      <c r="N83" s="34"/>
    </row>
    <row r="84" spans="1:14" ht="25" x14ac:dyDescent="0.25">
      <c r="A84" s="34"/>
      <c r="B84" s="7" t="s">
        <v>181</v>
      </c>
      <c r="C84" s="8" t="str">
        <f>EN!C46</f>
        <v>Meets criteria</v>
      </c>
      <c r="D84" s="34"/>
      <c r="E84" s="34"/>
      <c r="F84" s="34"/>
      <c r="G84" s="34"/>
      <c r="H84" s="34"/>
      <c r="I84" s="34"/>
      <c r="J84" s="34"/>
      <c r="K84" s="34"/>
      <c r="L84" s="34"/>
      <c r="M84" s="34"/>
      <c r="N84" s="34"/>
    </row>
    <row r="85" spans="1:14" ht="37.5" x14ac:dyDescent="0.25">
      <c r="A85" s="6" t="s">
        <v>184</v>
      </c>
      <c r="B85" s="7" t="s">
        <v>186</v>
      </c>
      <c r="C85" s="8" t="str">
        <f>EN!C47</f>
        <v>Meets criteria</v>
      </c>
      <c r="D85" s="8" t="str">
        <f>EN!D47</f>
        <v>Meets criteria</v>
      </c>
      <c r="E85" s="8" t="str">
        <f>EN!E47</f>
        <v>Meets criteria</v>
      </c>
      <c r="F85" s="8" t="str">
        <f>EN!F47</f>
        <v>Meets criteria</v>
      </c>
      <c r="G85" s="8" t="str">
        <f>EN!G47</f>
        <v>Meets criteria</v>
      </c>
      <c r="H85" s="8" t="str">
        <f>EN!H47</f>
        <v>Requires revision</v>
      </c>
      <c r="I85" s="8" t="str">
        <f>EN!I47</f>
        <v>IC3 does not match EN13 or EN1.</v>
      </c>
      <c r="J85" s="8" t="str">
        <f>EN!J47</f>
        <v>IC3 has been updated and now matches EN13 and EN1.</v>
      </c>
      <c r="K85" s="8">
        <f>EN!K47</f>
        <v>0</v>
      </c>
      <c r="L85" s="8">
        <f>EN!L47</f>
        <v>0</v>
      </c>
      <c r="M85" s="8">
        <f>EN!M47</f>
        <v>0</v>
      </c>
      <c r="N85" s="8" t="str">
        <f>EN!N47</f>
        <v>Meets criteria</v>
      </c>
    </row>
    <row r="86" spans="1:14" ht="37.5" x14ac:dyDescent="0.25">
      <c r="A86" s="43" t="s">
        <v>190</v>
      </c>
      <c r="B86" s="7" t="s">
        <v>191</v>
      </c>
      <c r="C86" s="8" t="str">
        <f>EN!C48</f>
        <v>Meets criteria</v>
      </c>
      <c r="D86" s="41" t="str">
        <f>EN!D48</f>
        <v>Meets criteria</v>
      </c>
      <c r="E86" s="41" t="str">
        <f>EN!E48</f>
        <v>Meets criteria</v>
      </c>
      <c r="F86" s="41" t="str">
        <f>EN!F48</f>
        <v>Not applicable</v>
      </c>
      <c r="G86" s="41" t="str">
        <f>EN!G48</f>
        <v>Meets criteria</v>
      </c>
      <c r="H86" s="41" t="str">
        <f>EN!H48</f>
        <v>Meets criteria</v>
      </c>
      <c r="I86" s="41">
        <f>EN!I48</f>
        <v>0</v>
      </c>
      <c r="J86" s="41" t="str">
        <f>EN!J48</f>
        <v>All set</v>
      </c>
      <c r="K86" s="41">
        <f>EN!K48</f>
        <v>0</v>
      </c>
      <c r="L86" s="41">
        <f>EN!L48</f>
        <v>0</v>
      </c>
      <c r="M86" s="41">
        <f>EN!M48</f>
        <v>0</v>
      </c>
      <c r="N86" s="41" t="str">
        <f>EN!N48</f>
        <v>Meets criteria</v>
      </c>
    </row>
    <row r="87" spans="1:14" ht="50" x14ac:dyDescent="0.25">
      <c r="A87" s="34"/>
      <c r="B87" s="7" t="s">
        <v>196</v>
      </c>
      <c r="C87" s="8" t="str">
        <f>EN!C49</f>
        <v>Meets criteria</v>
      </c>
      <c r="D87" s="34"/>
      <c r="E87" s="34"/>
      <c r="F87" s="34"/>
      <c r="G87" s="34"/>
      <c r="H87" s="34"/>
      <c r="I87" s="34"/>
      <c r="J87" s="34"/>
      <c r="K87" s="34"/>
      <c r="L87" s="34"/>
      <c r="M87" s="34"/>
      <c r="N87" s="34"/>
    </row>
    <row r="88" spans="1:14" ht="37.5" x14ac:dyDescent="0.25">
      <c r="A88" s="43" t="s">
        <v>197</v>
      </c>
      <c r="B88" s="7" t="s">
        <v>198</v>
      </c>
      <c r="C88" s="8">
        <f>EN!C50</f>
        <v>0</v>
      </c>
      <c r="D88" s="41">
        <f>EN!D50</f>
        <v>0</v>
      </c>
      <c r="E88" s="41">
        <f>EN!E50</f>
        <v>0</v>
      </c>
      <c r="F88" s="41" t="str">
        <f>EN!F50</f>
        <v>Not applicable</v>
      </c>
      <c r="G88" s="41">
        <f>EN!G50</f>
        <v>0</v>
      </c>
      <c r="H88" s="41">
        <f>EN!H50</f>
        <v>0</v>
      </c>
      <c r="I88" s="41" t="str">
        <f>EN!I50</f>
        <v>Not Pursuing</v>
      </c>
      <c r="J88" s="41">
        <f>EN!J50</f>
        <v>0</v>
      </c>
      <c r="K88" s="41">
        <f>EN!K50</f>
        <v>0</v>
      </c>
      <c r="L88" s="41">
        <f>EN!L50</f>
        <v>0</v>
      </c>
      <c r="M88" s="41">
        <f>EN!M50</f>
        <v>0</v>
      </c>
      <c r="N88" s="41">
        <f>EN!N50</f>
        <v>0</v>
      </c>
    </row>
    <row r="89" spans="1:14" ht="37.5" x14ac:dyDescent="0.25">
      <c r="A89" s="34"/>
      <c r="B89" s="7" t="s">
        <v>207</v>
      </c>
      <c r="C89" s="8">
        <f>EN!C51</f>
        <v>0</v>
      </c>
      <c r="D89" s="34"/>
      <c r="E89" s="34"/>
      <c r="F89" s="34"/>
      <c r="G89" s="34"/>
      <c r="H89" s="34"/>
      <c r="I89" s="34"/>
      <c r="J89" s="34"/>
      <c r="K89" s="34"/>
      <c r="L89" s="34"/>
      <c r="M89" s="34"/>
      <c r="N89" s="34"/>
    </row>
    <row r="90" spans="1:14" ht="25" x14ac:dyDescent="0.25">
      <c r="A90" s="43" t="s">
        <v>165</v>
      </c>
      <c r="B90" s="7" t="s">
        <v>309</v>
      </c>
      <c r="C90" s="8" t="str">
        <f>OP!C2</f>
        <v>Meets criteria</v>
      </c>
      <c r="D90" s="41" t="str">
        <f>OP!D2</f>
        <v>Meets criteria</v>
      </c>
      <c r="E90" s="41" t="str">
        <f>OP!E2</f>
        <v>Meets criteria</v>
      </c>
      <c r="F90" s="41" t="str">
        <f>OP!F2</f>
        <v>Meets criteria</v>
      </c>
      <c r="G90" s="41" t="str">
        <f>OP!G2</f>
        <v>Meets criteria</v>
      </c>
      <c r="H90" s="41" t="str">
        <f>OP!H2</f>
        <v>Meets criteria</v>
      </c>
      <c r="I90" s="40">
        <f>OP!I2</f>
        <v>0</v>
      </c>
      <c r="J90" s="40" t="str">
        <f>OP!J2</f>
        <v>All set</v>
      </c>
      <c r="K90" s="40">
        <f>OP!K2</f>
        <v>0</v>
      </c>
      <c r="L90" s="40">
        <f>OP!L2</f>
        <v>0</v>
      </c>
      <c r="M90" s="40">
        <f>OP!M2</f>
        <v>0</v>
      </c>
      <c r="N90" s="40" t="str">
        <f>OP!N2</f>
        <v>Meets criteria</v>
      </c>
    </row>
    <row r="91" spans="1:14" ht="25" x14ac:dyDescent="0.25">
      <c r="A91" s="34"/>
      <c r="B91" s="7" t="s">
        <v>64</v>
      </c>
      <c r="C91" s="8" t="str">
        <f>OP!C3</f>
        <v>Meets criteria</v>
      </c>
      <c r="D91" s="34"/>
      <c r="E91" s="34"/>
      <c r="F91" s="34"/>
      <c r="G91" s="34"/>
      <c r="H91" s="34"/>
      <c r="I91" s="34"/>
      <c r="J91" s="34"/>
      <c r="K91" s="34"/>
      <c r="L91" s="34"/>
      <c r="M91" s="34"/>
      <c r="N91" s="34"/>
    </row>
    <row r="92" spans="1:14" ht="37.5" x14ac:dyDescent="0.25">
      <c r="A92" s="34"/>
      <c r="B92" s="7" t="s">
        <v>174</v>
      </c>
      <c r="C92" s="8" t="str">
        <f>OP!C4</f>
        <v>Meets criteria</v>
      </c>
      <c r="D92" s="34"/>
      <c r="E92" s="34"/>
      <c r="F92" s="34"/>
      <c r="G92" s="34"/>
      <c r="H92" s="34"/>
      <c r="I92" s="34"/>
      <c r="J92" s="34"/>
      <c r="K92" s="34"/>
      <c r="L92" s="34"/>
      <c r="M92" s="34"/>
      <c r="N92" s="34"/>
    </row>
    <row r="93" spans="1:14" ht="37.5" x14ac:dyDescent="0.25">
      <c r="A93" s="34"/>
      <c r="B93" s="12" t="s">
        <v>176</v>
      </c>
      <c r="C93" s="8" t="str">
        <f>OP!C5</f>
        <v>Meets criteria</v>
      </c>
      <c r="D93" s="34"/>
      <c r="E93" s="34"/>
      <c r="F93" s="34"/>
      <c r="G93" s="34"/>
      <c r="H93" s="34"/>
      <c r="I93" s="34"/>
      <c r="J93" s="34"/>
      <c r="K93" s="34"/>
      <c r="L93" s="34"/>
      <c r="M93" s="34"/>
      <c r="N93" s="34"/>
    </row>
    <row r="94" spans="1:14" ht="50" x14ac:dyDescent="0.25">
      <c r="A94" s="34"/>
      <c r="B94" s="7" t="s">
        <v>178</v>
      </c>
      <c r="C94" s="8" t="str">
        <f>OP!C6</f>
        <v>Meets criteria</v>
      </c>
      <c r="D94" s="34"/>
      <c r="E94" s="34"/>
      <c r="F94" s="34"/>
      <c r="G94" s="34"/>
      <c r="H94" s="34"/>
      <c r="I94" s="34"/>
      <c r="J94" s="34"/>
      <c r="K94" s="34"/>
      <c r="L94" s="34"/>
      <c r="M94" s="34"/>
      <c r="N94" s="34"/>
    </row>
    <row r="95" spans="1:14" ht="37.5" x14ac:dyDescent="0.25">
      <c r="A95" s="34"/>
      <c r="B95" s="12" t="s">
        <v>180</v>
      </c>
      <c r="C95" s="8" t="str">
        <f>OP!C7</f>
        <v>Meets criteria</v>
      </c>
      <c r="D95" s="34"/>
      <c r="E95" s="34"/>
      <c r="F95" s="34"/>
      <c r="G95" s="34"/>
      <c r="H95" s="34"/>
      <c r="I95" s="34"/>
      <c r="J95" s="34"/>
      <c r="K95" s="34"/>
      <c r="L95" s="34"/>
      <c r="M95" s="34"/>
      <c r="N95" s="34"/>
    </row>
    <row r="96" spans="1:14" ht="50" x14ac:dyDescent="0.25">
      <c r="A96" s="34"/>
      <c r="B96" s="12" t="s">
        <v>182</v>
      </c>
      <c r="C96" s="8" t="str">
        <f>OP!C8</f>
        <v>Meets criteria</v>
      </c>
      <c r="D96" s="34"/>
      <c r="E96" s="34"/>
      <c r="F96" s="34"/>
      <c r="G96" s="34"/>
      <c r="H96" s="34"/>
      <c r="I96" s="34"/>
      <c r="J96" s="34"/>
      <c r="K96" s="34"/>
      <c r="L96" s="34"/>
      <c r="M96" s="34"/>
      <c r="N96" s="34"/>
    </row>
    <row r="97" spans="1:14" ht="75" x14ac:dyDescent="0.25">
      <c r="A97" s="34"/>
      <c r="B97" s="7" t="s">
        <v>187</v>
      </c>
      <c r="C97" s="8" t="str">
        <f>OP!C9</f>
        <v>Meets criteria</v>
      </c>
      <c r="D97" s="34"/>
      <c r="E97" s="34"/>
      <c r="F97" s="34"/>
      <c r="G97" s="34"/>
      <c r="H97" s="34"/>
      <c r="I97" s="34"/>
      <c r="J97" s="34"/>
      <c r="K97" s="34"/>
      <c r="L97" s="34"/>
      <c r="M97" s="34"/>
      <c r="N97" s="34"/>
    </row>
    <row r="98" spans="1:14" ht="62.5" x14ac:dyDescent="0.25">
      <c r="A98" s="6" t="s">
        <v>188</v>
      </c>
      <c r="B98" s="8" t="s">
        <v>189</v>
      </c>
      <c r="C98" s="8" t="str">
        <f>OP!C10</f>
        <v>Meets criteria</v>
      </c>
      <c r="D98" s="8" t="str">
        <f>OP!D10</f>
        <v>Meets criteria</v>
      </c>
      <c r="E98" s="8" t="str">
        <f>OP!E10</f>
        <v>Meets criteria</v>
      </c>
      <c r="F98" s="8" t="str">
        <f>OP!F10</f>
        <v>Not applicable</v>
      </c>
      <c r="G98" s="8" t="str">
        <f>OP!G10</f>
        <v>Meets criteria</v>
      </c>
      <c r="H98" s="8" t="str">
        <f>OP!H10</f>
        <v>Meets criteria</v>
      </c>
      <c r="I98" s="8">
        <f>OP!I10</f>
        <v>0</v>
      </c>
      <c r="J98" s="8" t="str">
        <f>OP!J10</f>
        <v>All set</v>
      </c>
      <c r="K98" s="8">
        <f>OP!K10</f>
        <v>0</v>
      </c>
      <c r="L98" s="8">
        <f>OP!L10</f>
        <v>0</v>
      </c>
      <c r="M98" s="8">
        <f>OP!M10</f>
        <v>0</v>
      </c>
      <c r="N98" s="8" t="str">
        <f>OP!N10</f>
        <v>Meets criteria</v>
      </c>
    </row>
    <row r="99" spans="1:14" ht="62.5" x14ac:dyDescent="0.25">
      <c r="A99" s="43" t="s">
        <v>192</v>
      </c>
      <c r="B99" s="7" t="s">
        <v>193</v>
      </c>
      <c r="C99" s="8" t="str">
        <f>OP!C11</f>
        <v>Meets criteria</v>
      </c>
      <c r="D99" s="41" t="str">
        <f>OP!D11</f>
        <v>Meets criteria</v>
      </c>
      <c r="E99" s="41" t="str">
        <f>OP!E11</f>
        <v>Meets criteria</v>
      </c>
      <c r="F99" s="41" t="str">
        <f>OP!F11</f>
        <v>Meets criteria</v>
      </c>
      <c r="G99" s="41" t="str">
        <f>OP!G11</f>
        <v>Meets criteria</v>
      </c>
      <c r="H99" s="41" t="str">
        <f>OP!H11</f>
        <v>Meets criteria</v>
      </c>
      <c r="I99" s="41">
        <f>OP!I11</f>
        <v>0</v>
      </c>
      <c r="J99" s="41" t="str">
        <f>OP!J11</f>
        <v>All set</v>
      </c>
      <c r="K99" s="41">
        <f>OP!K11</f>
        <v>0</v>
      </c>
      <c r="L99" s="41">
        <f>OP!L11</f>
        <v>0</v>
      </c>
      <c r="M99" s="41">
        <f>OP!M11</f>
        <v>0</v>
      </c>
      <c r="N99" s="41" t="str">
        <f>OP!N11</f>
        <v>Meets criteria</v>
      </c>
    </row>
    <row r="100" spans="1:14" ht="50" x14ac:dyDescent="0.25">
      <c r="A100" s="34"/>
      <c r="B100" s="12" t="s">
        <v>199</v>
      </c>
      <c r="C100" s="8" t="str">
        <f>OP!C12</f>
        <v>Meets criteria</v>
      </c>
      <c r="D100" s="34"/>
      <c r="E100" s="34"/>
      <c r="F100" s="34"/>
      <c r="G100" s="34"/>
      <c r="H100" s="34"/>
      <c r="I100" s="34"/>
      <c r="J100" s="34"/>
      <c r="K100" s="34"/>
      <c r="L100" s="34"/>
      <c r="M100" s="34"/>
      <c r="N100" s="34"/>
    </row>
    <row r="101" spans="1:14" ht="62.5" x14ac:dyDescent="0.25">
      <c r="A101" s="34"/>
      <c r="B101" s="12" t="s">
        <v>200</v>
      </c>
      <c r="C101" s="8" t="str">
        <f>OP!C13</f>
        <v>Meets criteria</v>
      </c>
      <c r="D101" s="34"/>
      <c r="E101" s="34"/>
      <c r="F101" s="34"/>
      <c r="G101" s="34"/>
      <c r="H101" s="34"/>
      <c r="I101" s="34"/>
      <c r="J101" s="34"/>
      <c r="K101" s="34"/>
      <c r="L101" s="34"/>
      <c r="M101" s="34"/>
      <c r="N101" s="34"/>
    </row>
    <row r="102" spans="1:14" ht="25" x14ac:dyDescent="0.25">
      <c r="A102" s="34"/>
      <c r="B102" s="12" t="s">
        <v>201</v>
      </c>
      <c r="C102" s="8" t="str">
        <f>OP!C14</f>
        <v>Meets criteria</v>
      </c>
      <c r="D102" s="34"/>
      <c r="E102" s="34"/>
      <c r="F102" s="34"/>
      <c r="G102" s="34"/>
      <c r="H102" s="34"/>
      <c r="I102" s="34"/>
      <c r="J102" s="34"/>
      <c r="K102" s="34"/>
      <c r="L102" s="34"/>
      <c r="M102" s="34"/>
      <c r="N102" s="34"/>
    </row>
    <row r="103" spans="1:14" ht="75" x14ac:dyDescent="0.25">
      <c r="A103" s="34"/>
      <c r="B103" s="12" t="s">
        <v>202</v>
      </c>
      <c r="C103" s="8" t="str">
        <f>OP!C15</f>
        <v>Meets criteria</v>
      </c>
      <c r="D103" s="34"/>
      <c r="E103" s="34"/>
      <c r="F103" s="34"/>
      <c r="G103" s="34"/>
      <c r="H103" s="34"/>
      <c r="I103" s="34"/>
      <c r="J103" s="34"/>
      <c r="K103" s="34"/>
      <c r="L103" s="34"/>
      <c r="M103" s="34"/>
      <c r="N103" s="34"/>
    </row>
    <row r="104" spans="1:14" ht="62.5" x14ac:dyDescent="0.25">
      <c r="A104" s="43" t="s">
        <v>204</v>
      </c>
      <c r="B104" s="12" t="s">
        <v>205</v>
      </c>
      <c r="C104" s="8" t="str">
        <f>OP!C16</f>
        <v>Meets criteria</v>
      </c>
      <c r="D104" s="49" t="str">
        <f>OP!D16</f>
        <v>Meets criteria</v>
      </c>
      <c r="E104" s="49" t="str">
        <f>OP!E16</f>
        <v>Meets criteria</v>
      </c>
      <c r="F104" s="49" t="str">
        <f>OP!F16</f>
        <v>Meets criteria</v>
      </c>
      <c r="G104" s="49" t="str">
        <f>OP!G16</f>
        <v>Meets criteria</v>
      </c>
      <c r="H104" s="49" t="str">
        <f>OP!H16</f>
        <v>Meets criteria</v>
      </c>
      <c r="I104" s="49">
        <f>OP!I16</f>
        <v>0</v>
      </c>
      <c r="J104" s="49" t="str">
        <f>OP!J16</f>
        <v>All set</v>
      </c>
      <c r="K104" s="49">
        <f>OP!K16</f>
        <v>0</v>
      </c>
      <c r="L104" s="49">
        <f>OP!L16</f>
        <v>0</v>
      </c>
      <c r="M104" s="49">
        <f>OP!M16</f>
        <v>0</v>
      </c>
      <c r="N104" s="49" t="str">
        <f>OP!N16</f>
        <v>Meets criteria</v>
      </c>
    </row>
    <row r="105" spans="1:14" ht="50" x14ac:dyDescent="0.25">
      <c r="A105" s="34"/>
      <c r="B105" s="12" t="s">
        <v>209</v>
      </c>
      <c r="C105" s="8" t="str">
        <f>OP!C17</f>
        <v>Meets criteria</v>
      </c>
      <c r="D105" s="34"/>
      <c r="E105" s="34"/>
      <c r="F105" s="34"/>
      <c r="G105" s="34"/>
      <c r="H105" s="34"/>
      <c r="I105" s="34"/>
      <c r="J105" s="34"/>
      <c r="K105" s="34"/>
      <c r="L105" s="34"/>
      <c r="M105" s="34"/>
      <c r="N105" s="34"/>
    </row>
    <row r="106" spans="1:14" ht="62.5" x14ac:dyDescent="0.25">
      <c r="A106" s="34"/>
      <c r="B106" s="12" t="s">
        <v>210</v>
      </c>
      <c r="C106" s="8" t="str">
        <f>OP!C18</f>
        <v>Meets criteria</v>
      </c>
      <c r="D106" s="34"/>
      <c r="E106" s="34"/>
      <c r="F106" s="34"/>
      <c r="G106" s="34"/>
      <c r="H106" s="34"/>
      <c r="I106" s="34"/>
      <c r="J106" s="34"/>
      <c r="K106" s="34"/>
      <c r="L106" s="34"/>
      <c r="M106" s="34"/>
      <c r="N106" s="34"/>
    </row>
    <row r="107" spans="1:14" ht="25" x14ac:dyDescent="0.25">
      <c r="A107" s="43" t="s">
        <v>211</v>
      </c>
      <c r="B107" s="7" t="s">
        <v>213</v>
      </c>
      <c r="C107" s="8" t="str">
        <f>OP!C19</f>
        <v>Meets criteria</v>
      </c>
      <c r="D107" s="41" t="str">
        <f>OP!D19</f>
        <v>Meets criteria</v>
      </c>
      <c r="E107" s="41" t="str">
        <f>OP!E19</f>
        <v>Meets criteria</v>
      </c>
      <c r="F107" s="41" t="str">
        <f>OP!F19</f>
        <v>Meets criteria</v>
      </c>
      <c r="G107" s="41" t="str">
        <f>OP!G19</f>
        <v>Meets criteria</v>
      </c>
      <c r="H107" s="41" t="str">
        <f>OP!H19</f>
        <v>Meets criteria</v>
      </c>
      <c r="I107" s="41">
        <f>OP!I19</f>
        <v>0</v>
      </c>
      <c r="J107" s="41" t="str">
        <f>OP!J19</f>
        <v>All set</v>
      </c>
      <c r="K107" s="41">
        <f>OP!K19</f>
        <v>0</v>
      </c>
      <c r="L107" s="41">
        <f>OP!L19</f>
        <v>0</v>
      </c>
      <c r="M107" s="41">
        <f>OP!M19</f>
        <v>0</v>
      </c>
      <c r="N107" s="41" t="str">
        <f>OP!N19</f>
        <v>Meets criteria</v>
      </c>
    </row>
    <row r="108" spans="1:14" ht="62.5" x14ac:dyDescent="0.25">
      <c r="A108" s="34"/>
      <c r="B108" s="7" t="s">
        <v>363</v>
      </c>
      <c r="C108" s="8"/>
      <c r="D108" s="34"/>
      <c r="E108" s="34"/>
      <c r="F108" s="34"/>
      <c r="G108" s="34"/>
      <c r="H108" s="34"/>
      <c r="I108" s="34"/>
      <c r="J108" s="34"/>
      <c r="K108" s="34"/>
      <c r="L108" s="34"/>
      <c r="M108" s="34"/>
      <c r="N108" s="34"/>
    </row>
    <row r="109" spans="1:14" ht="50" x14ac:dyDescent="0.25">
      <c r="A109" s="34"/>
      <c r="B109" s="7" t="s">
        <v>218</v>
      </c>
      <c r="C109" s="8" t="str">
        <f>OP!C21</f>
        <v>Meets criteria</v>
      </c>
      <c r="D109" s="34"/>
      <c r="E109" s="34"/>
      <c r="F109" s="34"/>
      <c r="G109" s="34"/>
      <c r="H109" s="34"/>
      <c r="I109" s="34"/>
      <c r="J109" s="34"/>
      <c r="K109" s="34"/>
      <c r="L109" s="34"/>
      <c r="M109" s="34"/>
      <c r="N109" s="34"/>
    </row>
    <row r="110" spans="1:14" ht="25" x14ac:dyDescent="0.25">
      <c r="A110" s="34"/>
      <c r="B110" s="7" t="s">
        <v>364</v>
      </c>
      <c r="C110" s="8" t="str">
        <f>OP!C22</f>
        <v>Meets criteria</v>
      </c>
      <c r="D110" s="34"/>
      <c r="E110" s="34"/>
      <c r="F110" s="34"/>
      <c r="G110" s="34"/>
      <c r="H110" s="34"/>
      <c r="I110" s="34"/>
      <c r="J110" s="34"/>
      <c r="K110" s="34"/>
      <c r="L110" s="34"/>
      <c r="M110" s="34"/>
      <c r="N110" s="34"/>
    </row>
    <row r="111" spans="1:14" ht="75" x14ac:dyDescent="0.25">
      <c r="A111" s="34"/>
      <c r="B111" s="7" t="s">
        <v>187</v>
      </c>
      <c r="C111" s="8" t="str">
        <f>OP!C23</f>
        <v>Meets criteria</v>
      </c>
      <c r="D111" s="34"/>
      <c r="E111" s="34"/>
      <c r="F111" s="34"/>
      <c r="G111" s="34"/>
      <c r="H111" s="34"/>
      <c r="I111" s="34"/>
      <c r="J111" s="34"/>
      <c r="K111" s="34"/>
      <c r="L111" s="34"/>
      <c r="M111" s="34"/>
      <c r="N111" s="34"/>
    </row>
    <row r="112" spans="1:14" ht="37.5" x14ac:dyDescent="0.25">
      <c r="A112" s="43" t="s">
        <v>221</v>
      </c>
      <c r="B112" s="7" t="s">
        <v>223</v>
      </c>
      <c r="C112" s="8" t="str">
        <f>OP!C24</f>
        <v>Meets criteria</v>
      </c>
      <c r="D112" s="41" t="str">
        <f>OP!D24</f>
        <v>Meets criteria</v>
      </c>
      <c r="E112" s="41" t="str">
        <f>OP!E24</f>
        <v>Meets criteria</v>
      </c>
      <c r="F112" s="41" t="str">
        <f>OP!F24</f>
        <v>Meets criteria</v>
      </c>
      <c r="G112" s="41" t="str">
        <f>OP!G24</f>
        <v>Meets criteria</v>
      </c>
      <c r="H112" s="41" t="str">
        <f>OP!H24</f>
        <v>Meets criteria</v>
      </c>
      <c r="I112" s="41">
        <f>OP!I24</f>
        <v>0</v>
      </c>
      <c r="J112" s="41" t="str">
        <f>OP!J24</f>
        <v>All set</v>
      </c>
      <c r="K112" s="41">
        <f>OP!K24</f>
        <v>0</v>
      </c>
      <c r="L112" s="41">
        <f>OP!L24</f>
        <v>0</v>
      </c>
      <c r="M112" s="41">
        <f>OP!M24</f>
        <v>0</v>
      </c>
      <c r="N112" s="41" t="str">
        <f>OP!N24</f>
        <v>Meets criteria</v>
      </c>
    </row>
    <row r="113" spans="1:14" ht="25" x14ac:dyDescent="0.25">
      <c r="A113" s="34"/>
      <c r="B113" s="7" t="s">
        <v>365</v>
      </c>
      <c r="C113" s="8" t="str">
        <f>OP!C25</f>
        <v>Meets criteria</v>
      </c>
      <c r="D113" s="34"/>
      <c r="E113" s="34"/>
      <c r="F113" s="34"/>
      <c r="G113" s="34"/>
      <c r="H113" s="34"/>
      <c r="I113" s="34"/>
      <c r="J113" s="34"/>
      <c r="K113" s="34"/>
      <c r="L113" s="34"/>
      <c r="M113" s="34"/>
      <c r="N113" s="34"/>
    </row>
    <row r="114" spans="1:14" ht="62.5" x14ac:dyDescent="0.25">
      <c r="A114" s="34"/>
      <c r="B114" s="7" t="s">
        <v>227</v>
      </c>
      <c r="C114" s="8" t="str">
        <f>OP!C26</f>
        <v>Meets criteria</v>
      </c>
      <c r="D114" s="34"/>
      <c r="E114" s="34"/>
      <c r="F114" s="34"/>
      <c r="G114" s="34"/>
      <c r="H114" s="34"/>
      <c r="I114" s="34"/>
      <c r="J114" s="34"/>
      <c r="K114" s="34"/>
      <c r="L114" s="34"/>
      <c r="M114" s="34"/>
      <c r="N114" s="34"/>
    </row>
    <row r="115" spans="1:14" ht="12.5" x14ac:dyDescent="0.25">
      <c r="A115" s="34"/>
      <c r="B115" s="7" t="s">
        <v>228</v>
      </c>
      <c r="C115" s="8" t="str">
        <f>OP!C27</f>
        <v>Meets criteria</v>
      </c>
      <c r="D115" s="34"/>
      <c r="E115" s="34"/>
      <c r="F115" s="34"/>
      <c r="G115" s="34"/>
      <c r="H115" s="34"/>
      <c r="I115" s="34"/>
      <c r="J115" s="34"/>
      <c r="K115" s="34"/>
      <c r="L115" s="34"/>
      <c r="M115" s="34"/>
      <c r="N115" s="34"/>
    </row>
    <row r="116" spans="1:14" ht="87.5" x14ac:dyDescent="0.25">
      <c r="A116" s="43" t="s">
        <v>229</v>
      </c>
      <c r="B116" s="7" t="s">
        <v>230</v>
      </c>
      <c r="C116" s="8" t="str">
        <f>OP!C28</f>
        <v>Meets criteria</v>
      </c>
      <c r="D116" s="41" t="str">
        <f>OP!D28</f>
        <v>Meets criteria</v>
      </c>
      <c r="E116" s="41" t="str">
        <f>OP!E28</f>
        <v>Meets criteria</v>
      </c>
      <c r="F116" s="41" t="str">
        <f>OP!F28</f>
        <v>Not applicable</v>
      </c>
      <c r="G116" s="41" t="str">
        <f>OP!G28</f>
        <v>Meets criteria</v>
      </c>
      <c r="H116" s="41" t="str">
        <f>OP!H28</f>
        <v>Requires revision</v>
      </c>
      <c r="I116" s="41" t="str">
        <f>OP!I28</f>
        <v xml:space="preserve">The worksheet does not include the Product Vendor. </v>
      </c>
      <c r="J116" s="41" t="str">
        <f>OP!J28</f>
        <v xml:space="preserve"> Vendor/Distributor added, updated workbook uploaded to STARS online.</v>
      </c>
      <c r="K116" s="41">
        <f>OP!K28</f>
        <v>0</v>
      </c>
      <c r="L116" s="41">
        <f>OP!L28</f>
        <v>0</v>
      </c>
      <c r="M116" s="41">
        <f>OP!M28</f>
        <v>0</v>
      </c>
      <c r="N116" s="41" t="str">
        <f>OP!N28</f>
        <v>Corrected</v>
      </c>
    </row>
    <row r="117" spans="1:14" ht="50" x14ac:dyDescent="0.25">
      <c r="A117" s="34"/>
      <c r="B117" s="7" t="s">
        <v>366</v>
      </c>
      <c r="C117" s="8" t="str">
        <f>OP!C29</f>
        <v>Meets criteria</v>
      </c>
      <c r="D117" s="34"/>
      <c r="E117" s="34"/>
      <c r="F117" s="34"/>
      <c r="G117" s="34"/>
      <c r="H117" s="34"/>
      <c r="I117" s="34"/>
      <c r="J117" s="34"/>
      <c r="K117" s="34"/>
      <c r="L117" s="34"/>
      <c r="M117" s="34"/>
      <c r="N117" s="34"/>
    </row>
    <row r="118" spans="1:14" ht="12.5" x14ac:dyDescent="0.25">
      <c r="A118" s="34"/>
      <c r="B118" s="7" t="s">
        <v>235</v>
      </c>
      <c r="C118" s="8" t="str">
        <f>OP!C30</f>
        <v>Meets criteria</v>
      </c>
      <c r="D118" s="34"/>
      <c r="E118" s="34"/>
      <c r="F118" s="34"/>
      <c r="G118" s="34"/>
      <c r="H118" s="34"/>
      <c r="I118" s="34"/>
      <c r="J118" s="34"/>
      <c r="K118" s="34"/>
      <c r="L118" s="34"/>
      <c r="M118" s="34"/>
      <c r="N118" s="34"/>
    </row>
    <row r="119" spans="1:14" ht="25" x14ac:dyDescent="0.25">
      <c r="A119" s="34"/>
      <c r="B119" s="12" t="s">
        <v>236</v>
      </c>
      <c r="C119" s="8" t="str">
        <f>OP!C31</f>
        <v>Meets criteria</v>
      </c>
      <c r="D119" s="34"/>
      <c r="E119" s="34"/>
      <c r="F119" s="34"/>
      <c r="G119" s="34"/>
      <c r="H119" s="34"/>
      <c r="I119" s="34"/>
      <c r="J119" s="34"/>
      <c r="K119" s="34"/>
      <c r="L119" s="34"/>
      <c r="M119" s="34"/>
      <c r="N119" s="34"/>
    </row>
    <row r="120" spans="1:14" ht="25" x14ac:dyDescent="0.25">
      <c r="A120" s="34"/>
      <c r="B120" s="12" t="s">
        <v>237</v>
      </c>
      <c r="C120" s="8" t="str">
        <f>OP!C32</f>
        <v>Meets criteria</v>
      </c>
      <c r="D120" s="34"/>
      <c r="E120" s="34"/>
      <c r="F120" s="34"/>
      <c r="G120" s="34"/>
      <c r="H120" s="34"/>
      <c r="I120" s="34"/>
      <c r="J120" s="34"/>
      <c r="K120" s="34"/>
      <c r="L120" s="34"/>
      <c r="M120" s="34"/>
      <c r="N120" s="34"/>
    </row>
    <row r="121" spans="1:14" ht="50" x14ac:dyDescent="0.25">
      <c r="A121" s="43" t="s">
        <v>239</v>
      </c>
      <c r="B121" s="7" t="s">
        <v>367</v>
      </c>
      <c r="C121" s="8" t="str">
        <f>OP!C33</f>
        <v>Meets criteria</v>
      </c>
      <c r="D121" s="41" t="str">
        <f>OP!D33</f>
        <v>Meets criteria</v>
      </c>
      <c r="E121" s="41" t="str">
        <f>OP!E33</f>
        <v>Meets criteria</v>
      </c>
      <c r="F121" s="41" t="str">
        <f>OP!F33</f>
        <v>Not applicable</v>
      </c>
      <c r="G121" s="41" t="str">
        <f>OP!G33</f>
        <v>Meets criteria</v>
      </c>
      <c r="H121" s="41" t="str">
        <f>OP!H33</f>
        <v>Meets criteria</v>
      </c>
      <c r="I121" s="41" t="str">
        <f>OP!I33</f>
        <v xml:space="preserve">Is there a link available to the Aramark Green Thread? There is not enough detail around the Themed Meals - needs to indicate themed meals rather than individual offerings. </v>
      </c>
      <c r="J121" s="41" t="str">
        <f>OP!J33</f>
        <v xml:space="preserve">Could not locate information on-line about sustainability themed meals. Added a link to Aramark Green Thread. </v>
      </c>
      <c r="K121" s="41">
        <f>OP!K33</f>
        <v>0</v>
      </c>
      <c r="L121" s="41">
        <f>OP!L33</f>
        <v>0</v>
      </c>
      <c r="M121" s="41">
        <f>OP!M33</f>
        <v>0</v>
      </c>
      <c r="N121" s="41" t="str">
        <f>OP!N33</f>
        <v>Corrected</v>
      </c>
    </row>
    <row r="122" spans="1:14" ht="25" x14ac:dyDescent="0.25">
      <c r="A122" s="34"/>
      <c r="B122" s="12" t="s">
        <v>243</v>
      </c>
      <c r="C122" s="8" t="str">
        <f>OP!C34</f>
        <v>Meets criteria</v>
      </c>
      <c r="D122" s="34"/>
      <c r="E122" s="34"/>
      <c r="F122" s="34"/>
      <c r="G122" s="34"/>
      <c r="H122" s="34"/>
      <c r="I122" s="34"/>
      <c r="J122" s="34"/>
      <c r="K122" s="34"/>
      <c r="L122" s="34"/>
      <c r="M122" s="34"/>
      <c r="N122" s="34"/>
    </row>
    <row r="123" spans="1:14" ht="25" x14ac:dyDescent="0.25">
      <c r="A123" s="34"/>
      <c r="B123" s="12" t="s">
        <v>244</v>
      </c>
      <c r="C123" s="8" t="str">
        <f>OP!C35</f>
        <v>Requires revision</v>
      </c>
      <c r="D123" s="34"/>
      <c r="E123" s="34"/>
      <c r="F123" s="34"/>
      <c r="G123" s="34"/>
      <c r="H123" s="34"/>
      <c r="I123" s="34"/>
      <c r="J123" s="34"/>
      <c r="K123" s="34"/>
      <c r="L123" s="34"/>
      <c r="M123" s="34"/>
      <c r="N123" s="34"/>
    </row>
    <row r="124" spans="1:14" ht="25" x14ac:dyDescent="0.25">
      <c r="A124" s="34"/>
      <c r="B124" s="7" t="s">
        <v>245</v>
      </c>
      <c r="C124" s="8" t="str">
        <f>OP!C36</f>
        <v>Meets criteria</v>
      </c>
      <c r="D124" s="34"/>
      <c r="E124" s="34"/>
      <c r="F124" s="34"/>
      <c r="G124" s="34"/>
      <c r="H124" s="34"/>
      <c r="I124" s="34"/>
      <c r="J124" s="34"/>
      <c r="K124" s="34"/>
      <c r="L124" s="34"/>
      <c r="M124" s="34"/>
      <c r="N124" s="34"/>
    </row>
    <row r="125" spans="1:14" ht="37.5" x14ac:dyDescent="0.25">
      <c r="A125" s="34"/>
      <c r="B125" s="12" t="s">
        <v>246</v>
      </c>
      <c r="C125" s="8" t="str">
        <f>OP!C37</f>
        <v>Meets criteria</v>
      </c>
      <c r="D125" s="34"/>
      <c r="E125" s="34"/>
      <c r="F125" s="34"/>
      <c r="G125" s="34"/>
      <c r="H125" s="34"/>
      <c r="I125" s="34"/>
      <c r="J125" s="34"/>
      <c r="K125" s="34"/>
      <c r="L125" s="34"/>
      <c r="M125" s="34"/>
      <c r="N125" s="34"/>
    </row>
    <row r="126" spans="1:14" ht="25" x14ac:dyDescent="0.25">
      <c r="A126" s="34"/>
      <c r="B126" s="12" t="s">
        <v>247</v>
      </c>
      <c r="C126" s="8" t="str">
        <f>OP!C38</f>
        <v>Meets criteria</v>
      </c>
      <c r="D126" s="34"/>
      <c r="E126" s="34"/>
      <c r="F126" s="34"/>
      <c r="G126" s="34"/>
      <c r="H126" s="34"/>
      <c r="I126" s="34"/>
      <c r="J126" s="34"/>
      <c r="K126" s="34"/>
      <c r="L126" s="34"/>
      <c r="M126" s="34"/>
      <c r="N126" s="34"/>
    </row>
    <row r="127" spans="1:14" ht="12.5" x14ac:dyDescent="0.25">
      <c r="A127" s="43" t="s">
        <v>248</v>
      </c>
      <c r="B127" s="7" t="s">
        <v>69</v>
      </c>
      <c r="C127" s="8" t="str">
        <f>OP!C39</f>
        <v>Meets criteria</v>
      </c>
      <c r="D127" s="41" t="str">
        <f>OP!D39</f>
        <v>Meets criteria</v>
      </c>
      <c r="E127" s="41" t="str">
        <f>OP!E39</f>
        <v>Meets criteria</v>
      </c>
      <c r="F127" s="41" t="str">
        <f>OP!F39</f>
        <v>Meets criteria</v>
      </c>
      <c r="G127" s="41" t="str">
        <f>OP!G39</f>
        <v>Meets criteria</v>
      </c>
      <c r="H127" s="41" t="str">
        <f>OP!H39</f>
        <v>Requires revision</v>
      </c>
      <c r="I127" s="41" t="str">
        <f>OP!I39</f>
        <v>what requires revision? - KM</v>
      </c>
      <c r="J127" s="41">
        <f>OP!J39</f>
        <v>0</v>
      </c>
      <c r="K127" s="41">
        <f>OP!K39</f>
        <v>0</v>
      </c>
      <c r="L127" s="41">
        <f>OP!L39</f>
        <v>0</v>
      </c>
      <c r="M127" s="41">
        <f>OP!M39</f>
        <v>0</v>
      </c>
      <c r="N127" s="41">
        <f>OP!N39</f>
        <v>0</v>
      </c>
    </row>
    <row r="128" spans="1:14" ht="37.5" x14ac:dyDescent="0.25">
      <c r="A128" s="34"/>
      <c r="B128" s="12" t="s">
        <v>368</v>
      </c>
      <c r="C128" s="8" t="str">
        <f>OP!C40</f>
        <v>Meets criteria</v>
      </c>
      <c r="D128" s="34"/>
      <c r="E128" s="34"/>
      <c r="F128" s="34"/>
      <c r="G128" s="34"/>
      <c r="H128" s="34"/>
      <c r="I128" s="34"/>
      <c r="J128" s="34"/>
      <c r="K128" s="34"/>
      <c r="L128" s="34"/>
      <c r="M128" s="34"/>
      <c r="N128" s="34"/>
    </row>
    <row r="129" spans="1:14" ht="25" x14ac:dyDescent="0.25">
      <c r="A129" s="34"/>
      <c r="B129" s="7" t="s">
        <v>252</v>
      </c>
      <c r="C129" s="8" t="str">
        <f>OP!C41</f>
        <v>Meets criteria</v>
      </c>
      <c r="D129" s="34"/>
      <c r="E129" s="34"/>
      <c r="F129" s="34"/>
      <c r="G129" s="34"/>
      <c r="H129" s="34"/>
      <c r="I129" s="34"/>
      <c r="J129" s="34"/>
      <c r="K129" s="34"/>
      <c r="L129" s="34"/>
      <c r="M129" s="34"/>
      <c r="N129" s="34"/>
    </row>
    <row r="130" spans="1:14" ht="37.5" x14ac:dyDescent="0.25">
      <c r="A130" s="34"/>
      <c r="B130" s="7" t="s">
        <v>254</v>
      </c>
      <c r="C130" s="8" t="str">
        <f>OP!C42</f>
        <v>Meets criteria</v>
      </c>
      <c r="D130" s="34"/>
      <c r="E130" s="34"/>
      <c r="F130" s="34"/>
      <c r="G130" s="34"/>
      <c r="H130" s="34"/>
      <c r="I130" s="34"/>
      <c r="J130" s="34"/>
      <c r="K130" s="34"/>
      <c r="L130" s="34"/>
      <c r="M130" s="34"/>
      <c r="N130" s="34"/>
    </row>
    <row r="131" spans="1:14" ht="12.5" x14ac:dyDescent="0.25">
      <c r="A131" s="6" t="s">
        <v>256</v>
      </c>
      <c r="B131" s="7" t="s">
        <v>258</v>
      </c>
      <c r="C131" s="8" t="str">
        <f>OP!C43</f>
        <v>Meets criteria</v>
      </c>
      <c r="D131" s="8" t="str">
        <f>OP!D43</f>
        <v>Meets criteria</v>
      </c>
      <c r="E131" s="8" t="str">
        <f>OP!E43</f>
        <v>Meets criteria</v>
      </c>
      <c r="F131" s="8" t="str">
        <f>OP!F43</f>
        <v>Not applicable</v>
      </c>
      <c r="G131" s="8" t="str">
        <f>OP!G43</f>
        <v>Meets criteria</v>
      </c>
      <c r="H131" s="8" t="str">
        <f>OP!H43</f>
        <v>Meets criteria</v>
      </c>
      <c r="I131" s="8">
        <f>OP!I43</f>
        <v>0</v>
      </c>
      <c r="J131" s="8" t="str">
        <f>OP!J43</f>
        <v>All set</v>
      </c>
      <c r="K131" s="8">
        <f>OP!K43</f>
        <v>0</v>
      </c>
      <c r="L131" s="8">
        <f>OP!L43</f>
        <v>0</v>
      </c>
      <c r="M131" s="8">
        <f>OP!M43</f>
        <v>0</v>
      </c>
      <c r="N131" s="8" t="str">
        <f>OP!N43</f>
        <v>Meets criteria</v>
      </c>
    </row>
    <row r="132" spans="1:14" ht="37.5" x14ac:dyDescent="0.25">
      <c r="A132" s="43" t="s">
        <v>261</v>
      </c>
      <c r="B132" s="7" t="s">
        <v>369</v>
      </c>
      <c r="C132" s="8" t="str">
        <f>OP!C44</f>
        <v>Meets criteria</v>
      </c>
      <c r="D132" s="41" t="str">
        <f>OP!D44</f>
        <v>Meets criteria</v>
      </c>
      <c r="E132" s="41" t="str">
        <f>OP!E44</f>
        <v>Meets criteria</v>
      </c>
      <c r="F132" s="41" t="str">
        <f>OP!F44</f>
        <v>Not applicable</v>
      </c>
      <c r="G132" s="41" t="str">
        <f>OP!G44</f>
        <v>Meets criteria</v>
      </c>
      <c r="H132" s="41" t="str">
        <f>OP!H44</f>
        <v>Requires revision</v>
      </c>
      <c r="I132" s="41" t="str">
        <f>OP!I44</f>
        <v>Provide the link for the LCCA. The description in incomplete without this information.</v>
      </c>
      <c r="J132" s="41" t="str">
        <f>OP!J44</f>
        <v>Clemson is not claiming that "Institution employs LCCA as a matter of policy and standard practice when evaluating all energy- and water-using products, systems and building components" I also cannot find information about this anywhere online. I just checked STARS online reporting and the technical manual, neither of these state that a link is required.</v>
      </c>
      <c r="K132" s="41">
        <f>OP!K44</f>
        <v>0</v>
      </c>
      <c r="L132" s="41">
        <f>OP!L44</f>
        <v>0</v>
      </c>
      <c r="M132" s="41">
        <f>OP!M44</f>
        <v>0</v>
      </c>
      <c r="N132" s="41" t="str">
        <f>OP!N44</f>
        <v>Corrected</v>
      </c>
    </row>
    <row r="133" spans="1:14" ht="37.5" x14ac:dyDescent="0.25">
      <c r="A133" s="34"/>
      <c r="B133" s="7" t="s">
        <v>265</v>
      </c>
      <c r="C133" s="8" t="str">
        <f>OP!C45</f>
        <v>Meets criteria</v>
      </c>
      <c r="D133" s="34"/>
      <c r="E133" s="34"/>
      <c r="F133" s="34"/>
      <c r="G133" s="34"/>
      <c r="H133" s="34"/>
      <c r="I133" s="34"/>
      <c r="J133" s="34"/>
      <c r="K133" s="34"/>
      <c r="L133" s="34"/>
      <c r="M133" s="34"/>
      <c r="N133" s="34"/>
    </row>
    <row r="134" spans="1:14" ht="37.5" x14ac:dyDescent="0.25">
      <c r="A134" s="34"/>
      <c r="B134" s="7" t="s">
        <v>266</v>
      </c>
      <c r="C134" s="8" t="str">
        <f>OP!C46</f>
        <v>Meets criteria</v>
      </c>
      <c r="D134" s="34"/>
      <c r="E134" s="34"/>
      <c r="F134" s="34"/>
      <c r="G134" s="34"/>
      <c r="H134" s="34"/>
      <c r="I134" s="34"/>
      <c r="J134" s="34"/>
      <c r="K134" s="34"/>
      <c r="L134" s="34"/>
      <c r="M134" s="34"/>
      <c r="N134" s="34"/>
    </row>
    <row r="135" spans="1:14" ht="25" x14ac:dyDescent="0.25">
      <c r="A135" s="6" t="s">
        <v>267</v>
      </c>
      <c r="B135" s="7" t="s">
        <v>268</v>
      </c>
      <c r="C135" s="8" t="str">
        <f>OP!C47</f>
        <v>Meets criteria</v>
      </c>
      <c r="D135" s="8" t="str">
        <f>OP!D47</f>
        <v>Meets criteria</v>
      </c>
      <c r="E135" s="8" t="str">
        <f>OP!E47</f>
        <v>Meets criteria</v>
      </c>
      <c r="F135" s="8" t="str">
        <f>OP!F47</f>
        <v>Not applicable</v>
      </c>
      <c r="G135" s="8" t="str">
        <f>OP!G47</f>
        <v>Meets criteria</v>
      </c>
      <c r="H135" s="8" t="str">
        <f>OP!H47</f>
        <v>Meets criteria</v>
      </c>
      <c r="I135" s="8">
        <f>OP!I47</f>
        <v>0</v>
      </c>
      <c r="J135" s="8" t="str">
        <f>OP!J47</f>
        <v>All set</v>
      </c>
      <c r="K135" s="8">
        <f>OP!K47</f>
        <v>0</v>
      </c>
      <c r="L135" s="8">
        <f>OP!L47</f>
        <v>0</v>
      </c>
      <c r="M135" s="8">
        <f>OP!M47</f>
        <v>0</v>
      </c>
      <c r="N135" s="8" t="str">
        <f>OP!N47</f>
        <v>Meets criteria</v>
      </c>
    </row>
    <row r="136" spans="1:14" ht="25" x14ac:dyDescent="0.25">
      <c r="A136" s="6" t="s">
        <v>273</v>
      </c>
      <c r="B136" s="8" t="s">
        <v>274</v>
      </c>
      <c r="C136" s="8" t="str">
        <f>OP!C48</f>
        <v>Meets criteria</v>
      </c>
      <c r="D136" s="8" t="str">
        <f>OP!D48</f>
        <v>Meets criteria</v>
      </c>
      <c r="E136" s="8" t="str">
        <f>OP!E48</f>
        <v>Meets criteria</v>
      </c>
      <c r="F136" s="8" t="str">
        <f>OP!F48</f>
        <v>Not applicable</v>
      </c>
      <c r="G136" s="8" t="str">
        <f>OP!G48</f>
        <v>Meets criteria</v>
      </c>
      <c r="H136" s="8" t="str">
        <f>OP!H48</f>
        <v>Meets criteria</v>
      </c>
      <c r="I136" s="8">
        <f>OP!I48</f>
        <v>0</v>
      </c>
      <c r="J136" s="8" t="str">
        <f>OP!J48</f>
        <v>All set</v>
      </c>
      <c r="K136" s="8">
        <f>OP!K48</f>
        <v>0</v>
      </c>
      <c r="L136" s="8">
        <f>OP!L48</f>
        <v>0</v>
      </c>
      <c r="M136" s="8">
        <f>OP!M48</f>
        <v>0</v>
      </c>
      <c r="N136" s="8" t="str">
        <f>OP!N48</f>
        <v>Meets criteria</v>
      </c>
    </row>
    <row r="137" spans="1:14" ht="25" x14ac:dyDescent="0.25">
      <c r="A137" s="6" t="s">
        <v>277</v>
      </c>
      <c r="B137" s="7" t="s">
        <v>278</v>
      </c>
      <c r="C137" s="8" t="str">
        <f>OP!C49</f>
        <v>Meets criteria</v>
      </c>
      <c r="D137" s="8" t="str">
        <f>OP!D49</f>
        <v>Meets criteria</v>
      </c>
      <c r="E137" s="8" t="str">
        <f>OP!E49</f>
        <v>Meets criteria</v>
      </c>
      <c r="F137" s="8" t="str">
        <f>OP!F49</f>
        <v>Not applicable</v>
      </c>
      <c r="G137" s="8" t="str">
        <f>OP!G49</f>
        <v>Meets criteria</v>
      </c>
      <c r="H137" s="8" t="str">
        <f>OP!H49</f>
        <v>Meets criteria</v>
      </c>
      <c r="I137" s="8">
        <f>OP!I49</f>
        <v>0</v>
      </c>
      <c r="J137" s="8" t="str">
        <f>OP!J49</f>
        <v>All set</v>
      </c>
      <c r="K137" s="8">
        <f>OP!K49</f>
        <v>0</v>
      </c>
      <c r="L137" s="8">
        <f>OP!L49</f>
        <v>0</v>
      </c>
      <c r="M137" s="8">
        <f>OP!M49</f>
        <v>0</v>
      </c>
      <c r="N137" s="8" t="str">
        <f>OP!N49</f>
        <v>Meets criteria</v>
      </c>
    </row>
    <row r="138" spans="1:14" ht="25" x14ac:dyDescent="0.25">
      <c r="A138" s="6" t="s">
        <v>280</v>
      </c>
      <c r="B138" s="7" t="s">
        <v>281</v>
      </c>
      <c r="C138" s="8" t="str">
        <f>OP!C50</f>
        <v>Meets criteria</v>
      </c>
      <c r="D138" s="8" t="str">
        <f>OP!D50</f>
        <v>Meets criteria</v>
      </c>
      <c r="E138" s="8" t="str">
        <f>OP!E50</f>
        <v>Meets criteria</v>
      </c>
      <c r="F138" s="8" t="str">
        <f>OP!F50</f>
        <v>Not applicable</v>
      </c>
      <c r="G138" s="8" t="str">
        <f>OP!G50</f>
        <v>Meets criteria</v>
      </c>
      <c r="H138" s="8" t="str">
        <f>OP!H50</f>
        <v>Meets criteria</v>
      </c>
      <c r="I138" s="8">
        <f>OP!I50</f>
        <v>0</v>
      </c>
      <c r="J138" s="8" t="str">
        <f>OP!J50</f>
        <v>All set</v>
      </c>
      <c r="K138" s="8">
        <f>OP!K50</f>
        <v>0</v>
      </c>
      <c r="L138" s="8">
        <f>OP!L50</f>
        <v>0</v>
      </c>
      <c r="M138" s="8">
        <f>OP!M50</f>
        <v>0</v>
      </c>
      <c r="N138" s="8" t="str">
        <f>OP!N50</f>
        <v>Meets criteria</v>
      </c>
    </row>
    <row r="139" spans="1:14" ht="25" x14ac:dyDescent="0.25">
      <c r="A139" s="43" t="s">
        <v>282</v>
      </c>
      <c r="B139" s="7" t="s">
        <v>284</v>
      </c>
      <c r="C139" s="8" t="str">
        <f>OP!C51</f>
        <v>Meets criteria</v>
      </c>
      <c r="D139" s="41" t="str">
        <f>OP!D51</f>
        <v>Meets criteria</v>
      </c>
      <c r="E139" s="41" t="str">
        <f>OP!E51</f>
        <v>Meets criteria</v>
      </c>
      <c r="F139" s="41" t="str">
        <f>OP!F51</f>
        <v>Not applicable</v>
      </c>
      <c r="G139" s="41" t="str">
        <f>OP!G51</f>
        <v>Meets criteria</v>
      </c>
      <c r="H139" s="41" t="str">
        <f>OP!H51</f>
        <v>Meets criteria</v>
      </c>
      <c r="I139" s="41">
        <f>OP!I51</f>
        <v>0</v>
      </c>
      <c r="J139" s="41" t="str">
        <f>OP!J51</f>
        <v>All set</v>
      </c>
      <c r="K139" s="41">
        <f>OP!K51</f>
        <v>0</v>
      </c>
      <c r="L139" s="41">
        <f>OP!L51</f>
        <v>0</v>
      </c>
      <c r="M139" s="41">
        <f>OP!M51</f>
        <v>0</v>
      </c>
      <c r="N139" s="41" t="str">
        <f>OP!N51</f>
        <v>Meets criteria</v>
      </c>
    </row>
    <row r="140" spans="1:14" ht="25" x14ac:dyDescent="0.25">
      <c r="A140" s="34"/>
      <c r="B140" s="12" t="s">
        <v>285</v>
      </c>
      <c r="C140" s="8" t="str">
        <f>OP!C52</f>
        <v>Meets criteria</v>
      </c>
      <c r="D140" s="34"/>
      <c r="E140" s="34"/>
      <c r="F140" s="34"/>
      <c r="G140" s="34"/>
      <c r="H140" s="34"/>
      <c r="I140" s="34"/>
      <c r="J140" s="34"/>
      <c r="K140" s="34"/>
      <c r="L140" s="34"/>
      <c r="M140" s="34"/>
      <c r="N140" s="34"/>
    </row>
    <row r="141" spans="1:14" ht="37.5" x14ac:dyDescent="0.25">
      <c r="A141" s="43" t="s">
        <v>286</v>
      </c>
      <c r="B141" s="7" t="s">
        <v>370</v>
      </c>
      <c r="C141" s="8" t="str">
        <f>OP!C53</f>
        <v>Meets criteria</v>
      </c>
      <c r="D141" s="41" t="str">
        <f>OP!D53</f>
        <v>Meets criteria</v>
      </c>
      <c r="E141" s="41" t="str">
        <f>OP!E53</f>
        <v>Meets criteria</v>
      </c>
      <c r="F141" s="41" t="str">
        <f>OP!F53</f>
        <v>Not applicable</v>
      </c>
      <c r="G141" s="41" t="str">
        <f>OP!G53</f>
        <v>Meets criteria</v>
      </c>
      <c r="H141" s="41" t="str">
        <f>OP!H53</f>
        <v>Meets criteria</v>
      </c>
      <c r="I141" s="41">
        <f>OP!I53</f>
        <v>0</v>
      </c>
      <c r="J141" s="41" t="str">
        <f>OP!J53</f>
        <v>All set</v>
      </c>
      <c r="K141" s="41">
        <f>OP!K53</f>
        <v>0</v>
      </c>
      <c r="L141" s="41">
        <f>OP!L53</f>
        <v>0</v>
      </c>
      <c r="M141" s="41">
        <f>OP!M53</f>
        <v>0</v>
      </c>
      <c r="N141" s="41" t="str">
        <f>OP!N53</f>
        <v>Meets criteria</v>
      </c>
    </row>
    <row r="142" spans="1:14" ht="25" x14ac:dyDescent="0.25">
      <c r="A142" s="34"/>
      <c r="B142" s="7" t="s">
        <v>289</v>
      </c>
      <c r="C142" s="8" t="str">
        <f>OP!C54</f>
        <v>Meets criteria</v>
      </c>
      <c r="D142" s="34"/>
      <c r="E142" s="34"/>
      <c r="F142" s="34"/>
      <c r="G142" s="34"/>
      <c r="H142" s="34"/>
      <c r="I142" s="34"/>
      <c r="J142" s="34"/>
      <c r="K142" s="34"/>
      <c r="L142" s="34"/>
      <c r="M142" s="34"/>
      <c r="N142" s="34"/>
    </row>
    <row r="143" spans="1:14" ht="50" x14ac:dyDescent="0.25">
      <c r="A143" s="53" t="s">
        <v>290</v>
      </c>
      <c r="B143" s="7" t="s">
        <v>298</v>
      </c>
      <c r="C143" s="8" t="str">
        <f>OP!C55</f>
        <v>Meets criteria</v>
      </c>
      <c r="D143" s="41" t="str">
        <f>OP!D55</f>
        <v>Meets criteria</v>
      </c>
      <c r="E143" s="41" t="str">
        <f>OP!E55</f>
        <v>Meets criteria</v>
      </c>
      <c r="F143" s="41" t="str">
        <f>OP!F55</f>
        <v>Not applicable</v>
      </c>
      <c r="G143" s="41" t="str">
        <f>OP!G55</f>
        <v>Meets criteria</v>
      </c>
      <c r="H143" s="41" t="str">
        <f>OP!H55</f>
        <v>Requires revision</v>
      </c>
      <c r="I143" s="41" t="str">
        <f>OP!I55</f>
        <v>The URL for the Bicycle Policy does not work.</v>
      </c>
      <c r="J143" s="41" t="str">
        <f>OP!J55</f>
        <v xml:space="preserve">URL updated and saved on STARS submission. </v>
      </c>
      <c r="K143" s="41">
        <f>OP!K55</f>
        <v>0</v>
      </c>
      <c r="L143" s="41">
        <f>OP!L55</f>
        <v>0</v>
      </c>
      <c r="M143" s="41">
        <f>OP!M55</f>
        <v>0</v>
      </c>
      <c r="N143" s="41" t="str">
        <f>OP!N55</f>
        <v>Corrected</v>
      </c>
    </row>
    <row r="144" spans="1:14" ht="50" x14ac:dyDescent="0.25">
      <c r="A144" s="34"/>
      <c r="B144" s="7" t="s">
        <v>305</v>
      </c>
      <c r="C144" s="8" t="str">
        <f>OP!C56</f>
        <v>Meets criteria</v>
      </c>
      <c r="D144" s="34"/>
      <c r="E144" s="34"/>
      <c r="F144" s="34"/>
      <c r="G144" s="34"/>
      <c r="H144" s="34"/>
      <c r="I144" s="34"/>
      <c r="J144" s="34"/>
      <c r="K144" s="34"/>
      <c r="L144" s="34"/>
      <c r="M144" s="34"/>
      <c r="N144" s="34"/>
    </row>
    <row r="145" spans="1:14" ht="50" x14ac:dyDescent="0.25">
      <c r="A145" s="34"/>
      <c r="B145" s="12" t="s">
        <v>306</v>
      </c>
      <c r="C145" s="8" t="str">
        <f>OP!C57</f>
        <v>Meets criteria</v>
      </c>
      <c r="D145" s="34"/>
      <c r="E145" s="34"/>
      <c r="F145" s="34"/>
      <c r="G145" s="34"/>
      <c r="H145" s="34"/>
      <c r="I145" s="34"/>
      <c r="J145" s="34"/>
      <c r="K145" s="34"/>
      <c r="L145" s="34"/>
      <c r="M145" s="34"/>
      <c r="N145" s="34"/>
    </row>
    <row r="146" spans="1:14" ht="25" x14ac:dyDescent="0.25">
      <c r="A146" s="43" t="s">
        <v>307</v>
      </c>
      <c r="B146" s="7" t="s">
        <v>309</v>
      </c>
      <c r="C146" s="8" t="str">
        <f>OP!C58</f>
        <v>Meets criteria</v>
      </c>
      <c r="D146" s="41" t="str">
        <f>OP!D58</f>
        <v>Meets criteria</v>
      </c>
      <c r="E146" s="41" t="str">
        <f>OP!E58</f>
        <v>Meets criteria</v>
      </c>
      <c r="F146" s="41" t="str">
        <f>OP!F58</f>
        <v>Meets criteria</v>
      </c>
      <c r="G146" s="41" t="str">
        <f>OP!G58</f>
        <v>Meets criteria</v>
      </c>
      <c r="H146" s="41" t="str">
        <f>OP!H58</f>
        <v>Meets criteria</v>
      </c>
      <c r="I146" s="41">
        <f>OP!I58</f>
        <v>0</v>
      </c>
      <c r="J146" s="41" t="str">
        <f>OP!J58</f>
        <v>All set</v>
      </c>
      <c r="K146" s="41">
        <f>OP!K58</f>
        <v>0</v>
      </c>
      <c r="L146" s="41">
        <f>OP!L58</f>
        <v>0</v>
      </c>
      <c r="M146" s="41">
        <f>OP!M58</f>
        <v>0</v>
      </c>
      <c r="N146" s="41" t="str">
        <f>OP!N58</f>
        <v>Meets criteria</v>
      </c>
    </row>
    <row r="147" spans="1:14" ht="25" x14ac:dyDescent="0.25">
      <c r="A147" s="34"/>
      <c r="B147" s="7" t="s">
        <v>310</v>
      </c>
      <c r="C147" s="8" t="str">
        <f>OP!C59</f>
        <v>Meets criteria</v>
      </c>
      <c r="D147" s="34"/>
      <c r="E147" s="34"/>
      <c r="F147" s="34"/>
      <c r="G147" s="34"/>
      <c r="H147" s="34"/>
      <c r="I147" s="34"/>
      <c r="J147" s="34"/>
      <c r="K147" s="34"/>
      <c r="L147" s="34"/>
      <c r="M147" s="34"/>
      <c r="N147" s="34"/>
    </row>
    <row r="148" spans="1:14" ht="62.5" x14ac:dyDescent="0.25">
      <c r="A148" s="34"/>
      <c r="B148" s="7" t="s">
        <v>313</v>
      </c>
      <c r="C148" s="8" t="str">
        <f>OP!C60</f>
        <v>Meets criteria</v>
      </c>
      <c r="D148" s="34"/>
      <c r="E148" s="34"/>
      <c r="F148" s="34"/>
      <c r="G148" s="34"/>
      <c r="H148" s="34"/>
      <c r="I148" s="34"/>
      <c r="J148" s="34"/>
      <c r="K148" s="34"/>
      <c r="L148" s="34"/>
      <c r="M148" s="34"/>
      <c r="N148" s="34"/>
    </row>
    <row r="149" spans="1:14" ht="25" x14ac:dyDescent="0.25">
      <c r="A149" s="34"/>
      <c r="B149" s="7" t="s">
        <v>314</v>
      </c>
      <c r="C149" s="8" t="str">
        <f>OP!C61</f>
        <v>Meets criteria</v>
      </c>
      <c r="D149" s="34"/>
      <c r="E149" s="34"/>
      <c r="F149" s="34"/>
      <c r="G149" s="34"/>
      <c r="H149" s="34"/>
      <c r="I149" s="34"/>
      <c r="J149" s="34"/>
      <c r="K149" s="34"/>
      <c r="L149" s="34"/>
      <c r="M149" s="34"/>
      <c r="N149" s="34"/>
    </row>
    <row r="150" spans="1:14" ht="75" x14ac:dyDescent="0.25">
      <c r="A150" s="34"/>
      <c r="B150" s="7" t="s">
        <v>187</v>
      </c>
      <c r="C150" s="8" t="str">
        <f>OP!C62</f>
        <v>Meets criteria</v>
      </c>
      <c r="D150" s="34"/>
      <c r="E150" s="34"/>
      <c r="F150" s="34"/>
      <c r="G150" s="34"/>
      <c r="H150" s="34"/>
      <c r="I150" s="34"/>
      <c r="J150" s="34"/>
      <c r="K150" s="34"/>
      <c r="L150" s="34"/>
      <c r="M150" s="34"/>
      <c r="N150" s="34"/>
    </row>
    <row r="151" spans="1:14" ht="37.5" x14ac:dyDescent="0.25">
      <c r="A151" s="6" t="s">
        <v>317</v>
      </c>
      <c r="B151" s="7" t="s">
        <v>318</v>
      </c>
      <c r="C151" s="8" t="str">
        <f>OP!C63</f>
        <v>Meets criteria</v>
      </c>
      <c r="D151" s="8" t="str">
        <f>OP!D63</f>
        <v>Meets criteria</v>
      </c>
      <c r="E151" s="8" t="str">
        <f>OP!E63</f>
        <v>Meets criteria</v>
      </c>
      <c r="F151" s="8" t="str">
        <f>OP!F63</f>
        <v>Not applicable</v>
      </c>
      <c r="G151" s="8" t="str">
        <f>OP!G63</f>
        <v>Meets criteria</v>
      </c>
      <c r="H151" s="8" t="str">
        <f>OP!H63</f>
        <v>Meets criteria</v>
      </c>
      <c r="I151" s="8">
        <f>OP!I63</f>
        <v>0</v>
      </c>
      <c r="J151" s="8" t="str">
        <f>OP!J63</f>
        <v>All set</v>
      </c>
      <c r="K151" s="8">
        <f>OP!K63</f>
        <v>0</v>
      </c>
      <c r="L151" s="8">
        <f>OP!L63</f>
        <v>0</v>
      </c>
      <c r="M151" s="8">
        <f>OP!M63</f>
        <v>0</v>
      </c>
      <c r="N151" s="8" t="str">
        <f>OP!N63</f>
        <v>Meets criteria</v>
      </c>
    </row>
    <row r="152" spans="1:14" ht="50" x14ac:dyDescent="0.25">
      <c r="A152" s="43" t="s">
        <v>321</v>
      </c>
      <c r="B152" s="7" t="s">
        <v>322</v>
      </c>
      <c r="C152" s="8" t="str">
        <f>OP!C64</f>
        <v>Meets criteria</v>
      </c>
      <c r="D152" s="41" t="str">
        <f>OP!D64</f>
        <v>Meets criteria</v>
      </c>
      <c r="E152" s="41" t="str">
        <f>OP!E64</f>
        <v>Meets criteria</v>
      </c>
      <c r="F152" s="41" t="str">
        <f>OP!F64</f>
        <v>Not applicable</v>
      </c>
      <c r="G152" s="41" t="str">
        <f>OP!G64</f>
        <v>Meets criteria</v>
      </c>
      <c r="H152" s="41" t="str">
        <f>OP!H64</f>
        <v>Suggestion for improvement</v>
      </c>
      <c r="I152" s="41" t="str">
        <f>OP!I64</f>
        <v>A Waste Minimization Plan is mentioned. Please provide a copy of the URL for that plan.</v>
      </c>
      <c r="J152" s="41" t="str">
        <f>OP!J64</f>
        <v xml:space="preserve"> I couldn't find that plan onlinebut I did find additinoal information aboout hazardous waste treatment on campus and added that link to the notes section online</v>
      </c>
      <c r="K152" s="41">
        <f>OP!K64</f>
        <v>0</v>
      </c>
      <c r="L152" s="41">
        <f>OP!L64</f>
        <v>0</v>
      </c>
      <c r="M152" s="41">
        <f>OP!M64</f>
        <v>0</v>
      </c>
      <c r="N152" s="41" t="str">
        <f>OP!N64</f>
        <v>Corrected</v>
      </c>
    </row>
    <row r="153" spans="1:14" ht="37.5" x14ac:dyDescent="0.25">
      <c r="A153" s="34"/>
      <c r="B153" s="12" t="s">
        <v>327</v>
      </c>
      <c r="C153" s="8" t="str">
        <f>OP!C65</f>
        <v>Meets criteria</v>
      </c>
      <c r="D153" s="34"/>
      <c r="E153" s="34"/>
      <c r="F153" s="34"/>
      <c r="G153" s="34"/>
      <c r="H153" s="34"/>
      <c r="I153" s="34"/>
      <c r="J153" s="34"/>
      <c r="K153" s="34"/>
      <c r="L153" s="34"/>
      <c r="M153" s="34"/>
      <c r="N153" s="34"/>
    </row>
    <row r="154" spans="1:14" ht="25" x14ac:dyDescent="0.25">
      <c r="A154" s="43" t="s">
        <v>330</v>
      </c>
      <c r="B154" s="7" t="s">
        <v>309</v>
      </c>
      <c r="C154" s="8" t="str">
        <f>OP!C66</f>
        <v>Meets criteria</v>
      </c>
      <c r="D154" s="41" t="str">
        <f>OP!D66</f>
        <v>Meets criteria</v>
      </c>
      <c r="E154" s="41" t="str">
        <f>OP!E66</f>
        <v>Meets criteria</v>
      </c>
      <c r="F154" s="41" t="str">
        <f>OP!F66</f>
        <v>Meets criteria</v>
      </c>
      <c r="G154" s="41" t="str">
        <f>OP!G66</f>
        <v>Meets criteria</v>
      </c>
      <c r="H154" s="41" t="str">
        <f>OP!H66</f>
        <v>Suggestion for improvement</v>
      </c>
      <c r="I154" s="41" t="str">
        <f>OP!I66</f>
        <v>Check the Weighted Campus Users, was this number updated in IC3? Should it be updated?</v>
      </c>
      <c r="J154" s="41" t="str">
        <f>OP!J66</f>
        <v>Number does not need to be updated.</v>
      </c>
      <c r="K154" s="41">
        <f>OP!K66</f>
        <v>0</v>
      </c>
      <c r="L154" s="41">
        <f>OP!L66</f>
        <v>0</v>
      </c>
      <c r="M154" s="41">
        <f>OP!M66</f>
        <v>0</v>
      </c>
      <c r="N154" s="41" t="str">
        <f>OP!N66</f>
        <v>Corrected</v>
      </c>
    </row>
    <row r="155" spans="1:14" ht="25" x14ac:dyDescent="0.25">
      <c r="A155" s="34"/>
      <c r="B155" s="7" t="s">
        <v>64</v>
      </c>
      <c r="C155" s="8" t="str">
        <f>OP!C67</f>
        <v>Meets criteria</v>
      </c>
      <c r="D155" s="34"/>
      <c r="E155" s="34"/>
      <c r="F155" s="34"/>
      <c r="G155" s="34"/>
      <c r="H155" s="34"/>
      <c r="I155" s="34"/>
      <c r="J155" s="34"/>
      <c r="K155" s="34"/>
      <c r="L155" s="34"/>
      <c r="M155" s="34"/>
      <c r="N155" s="34"/>
    </row>
    <row r="156" spans="1:14" ht="12.5" x14ac:dyDescent="0.25">
      <c r="A156" s="34"/>
      <c r="B156" s="7" t="s">
        <v>371</v>
      </c>
      <c r="C156" s="8" t="str">
        <f>OP!C68</f>
        <v>Meets criteria</v>
      </c>
      <c r="D156" s="34"/>
      <c r="E156" s="34"/>
      <c r="F156" s="34"/>
      <c r="G156" s="34"/>
      <c r="H156" s="34"/>
      <c r="I156" s="34"/>
      <c r="J156" s="34"/>
      <c r="K156" s="34"/>
      <c r="L156" s="34"/>
      <c r="M156" s="34"/>
      <c r="N156" s="34"/>
    </row>
    <row r="157" spans="1:14" ht="75" x14ac:dyDescent="0.25">
      <c r="A157" s="34"/>
      <c r="B157" s="7" t="s">
        <v>187</v>
      </c>
      <c r="C157" s="8" t="str">
        <f>OP!C69</f>
        <v>Meets criteria</v>
      </c>
      <c r="D157" s="34"/>
      <c r="E157" s="34"/>
      <c r="F157" s="34"/>
      <c r="G157" s="34"/>
      <c r="H157" s="34"/>
      <c r="I157" s="34"/>
      <c r="J157" s="34"/>
      <c r="K157" s="34"/>
      <c r="L157" s="34"/>
      <c r="M157" s="34"/>
      <c r="N157" s="34"/>
    </row>
    <row r="158" spans="1:14" ht="37.5" x14ac:dyDescent="0.25">
      <c r="A158" s="6" t="s">
        <v>339</v>
      </c>
      <c r="B158" s="8" t="s">
        <v>340</v>
      </c>
      <c r="C158" s="8" t="str">
        <f>OP!C70</f>
        <v>Meets criteria</v>
      </c>
      <c r="D158" s="8" t="str">
        <f>OP!D70</f>
        <v>Meets criteria</v>
      </c>
      <c r="E158" s="8" t="str">
        <f>OP!E70</f>
        <v>Meets criteria</v>
      </c>
      <c r="F158" s="8" t="str">
        <f>OP!F70</f>
        <v>Not applicable</v>
      </c>
      <c r="G158" s="8" t="str">
        <f>OP!G70</f>
        <v>Meets criteria</v>
      </c>
      <c r="H158" s="8" t="str">
        <f>OP!H70</f>
        <v>Suggestion for improvement</v>
      </c>
      <c r="I158" s="8" t="str">
        <f>OP!I70</f>
        <v>Policy 17 is mentioned as the driving force around Stormwater Management. Please supply the URL for the Plan</v>
      </c>
      <c r="J158" s="8" t="str">
        <f>OP!J70</f>
        <v xml:space="preserve">Uploaded PDF and provided link to PDF to STARS submission online. </v>
      </c>
      <c r="K158" s="8">
        <f>OP!K70</f>
        <v>0</v>
      </c>
      <c r="L158" s="8">
        <f>OP!L70</f>
        <v>0</v>
      </c>
      <c r="M158" s="8">
        <f>OP!M70</f>
        <v>0</v>
      </c>
      <c r="N158" s="8" t="str">
        <f>OP!N70</f>
        <v>Corrected</v>
      </c>
    </row>
    <row r="159" spans="1:14" ht="25" x14ac:dyDescent="0.25">
      <c r="A159" s="6" t="s">
        <v>183</v>
      </c>
      <c r="B159" s="8" t="s">
        <v>185</v>
      </c>
      <c r="C159" s="8" t="str">
        <f>PA!C2</f>
        <v>Meets criteria</v>
      </c>
      <c r="D159" s="8" t="str">
        <f>PA!D2</f>
        <v>Meets criteria</v>
      </c>
      <c r="E159" s="8" t="str">
        <f>PA!E2</f>
        <v>Meets criteria</v>
      </c>
      <c r="F159" s="8" t="str">
        <f>PA!F2</f>
        <v>Not applicable</v>
      </c>
      <c r="G159" s="8" t="str">
        <f>PA!G2</f>
        <v>Meets criteria</v>
      </c>
      <c r="H159" s="8" t="str">
        <f>PA!H2</f>
        <v>Meets criteria</v>
      </c>
      <c r="I159" s="8" t="str">
        <f>PA!I2</f>
        <v>Looks Good</v>
      </c>
      <c r="J159" s="8" t="str">
        <f>PA!J2</f>
        <v>All set</v>
      </c>
      <c r="K159" s="8">
        <f>PA!K2</f>
        <v>0</v>
      </c>
      <c r="L159" s="8">
        <f>PA!L2</f>
        <v>0</v>
      </c>
      <c r="M159" s="8">
        <f>PA!M2</f>
        <v>0</v>
      </c>
      <c r="N159" s="8" t="str">
        <f>PA!N2</f>
        <v>Meets criteria</v>
      </c>
    </row>
    <row r="160" spans="1:14" ht="37.5" x14ac:dyDescent="0.25">
      <c r="A160" s="43" t="s">
        <v>194</v>
      </c>
      <c r="B160" s="7" t="s">
        <v>372</v>
      </c>
      <c r="C160" s="8" t="str">
        <f>PA!C3</f>
        <v>Meets criteria</v>
      </c>
      <c r="D160" s="41" t="str">
        <f>PA!D3</f>
        <v>Meets criteria</v>
      </c>
      <c r="E160" s="41" t="str">
        <f>PA!E3</f>
        <v>Meets criteria</v>
      </c>
      <c r="F160" s="41" t="str">
        <f>PA!F3</f>
        <v>Not applicable</v>
      </c>
      <c r="G160" s="41" t="str">
        <f>PA!G3</f>
        <v>Meets criteria</v>
      </c>
      <c r="H160" s="41" t="str">
        <f>PA!H3</f>
        <v>Requires revision</v>
      </c>
      <c r="I160" s="41" t="str">
        <f>PA!I3</f>
        <v>Energy Objectives: need to cite the plan. Travel Objectives: need to cite the plan. Recycling Objective: Need to cite the plan.</v>
      </c>
      <c r="J160" s="41" t="str">
        <f>PA!J3</f>
        <v>Cited and link to document added to each description.</v>
      </c>
      <c r="K160" s="41">
        <f>PA!K3</f>
        <v>0</v>
      </c>
      <c r="L160" s="41">
        <f>PA!L3</f>
        <v>0</v>
      </c>
      <c r="M160" s="41">
        <f>PA!M3</f>
        <v>0</v>
      </c>
      <c r="N160" s="41" t="str">
        <f>PA!N3</f>
        <v>Corrected</v>
      </c>
    </row>
    <row r="161" spans="1:14" ht="37.5" x14ac:dyDescent="0.25">
      <c r="A161" s="34"/>
      <c r="B161" s="7" t="s">
        <v>203</v>
      </c>
      <c r="C161" s="8" t="str">
        <f>PA!C4</f>
        <v>Meets criteria</v>
      </c>
      <c r="D161" s="34"/>
      <c r="E161" s="34"/>
      <c r="F161" s="34"/>
      <c r="G161" s="34"/>
      <c r="H161" s="34"/>
      <c r="I161" s="34"/>
      <c r="J161" s="34"/>
      <c r="K161" s="34"/>
      <c r="L161" s="34"/>
      <c r="M161" s="34"/>
      <c r="N161" s="34"/>
    </row>
    <row r="162" spans="1:14" ht="75" x14ac:dyDescent="0.25">
      <c r="A162" s="43" t="s">
        <v>206</v>
      </c>
      <c r="B162" s="7" t="s">
        <v>373</v>
      </c>
      <c r="C162" s="8" t="str">
        <f>PA!C5</f>
        <v>Meets criteria</v>
      </c>
      <c r="D162" s="41" t="str">
        <f>PA!D5</f>
        <v>Meets criteria</v>
      </c>
      <c r="E162" s="41" t="str">
        <f>PA!E5</f>
        <v>Meets criteria</v>
      </c>
      <c r="F162" s="41" t="str">
        <f>PA!F5</f>
        <v>Not applicable</v>
      </c>
      <c r="G162" s="41" t="str">
        <f>PA!G5</f>
        <v>Meets criteria</v>
      </c>
      <c r="H162" s="41" t="str">
        <f>PA!H5</f>
        <v>Requires revision</v>
      </c>
      <c r="I162" s="41" t="str">
        <f>PA!I5</f>
        <v xml:space="preserve">Students are listed as Rep's on the BOT. However, the description does not indicate how they are elected. Is it by their peers? Provide a link for the JCUAB to add context for the policy. </v>
      </c>
      <c r="J162" s="41" t="str">
        <f>PA!J5</f>
        <v>Added link for JCUAB and updated student section with election rules and provided a link.</v>
      </c>
      <c r="K162" s="41">
        <f>PA!K5</f>
        <v>0</v>
      </c>
      <c r="L162" s="41">
        <f>PA!L5</f>
        <v>0</v>
      </c>
      <c r="M162" s="41">
        <f>PA!M5</f>
        <v>0</v>
      </c>
      <c r="N162" s="41" t="str">
        <f>PA!N5</f>
        <v>Corrected</v>
      </c>
    </row>
    <row r="163" spans="1:14" ht="50" x14ac:dyDescent="0.25">
      <c r="A163" s="34"/>
      <c r="B163" s="12" t="s">
        <v>212</v>
      </c>
      <c r="C163" s="8" t="str">
        <f>PA!C6</f>
        <v>Meets criteria</v>
      </c>
      <c r="D163" s="34"/>
      <c r="E163" s="34"/>
      <c r="F163" s="34"/>
      <c r="G163" s="34"/>
      <c r="H163" s="34"/>
      <c r="I163" s="34"/>
      <c r="J163" s="34"/>
      <c r="K163" s="34"/>
      <c r="L163" s="34"/>
      <c r="M163" s="34"/>
      <c r="N163" s="34"/>
    </row>
    <row r="164" spans="1:14" ht="50" x14ac:dyDescent="0.25">
      <c r="A164" s="34"/>
      <c r="B164" s="7" t="s">
        <v>214</v>
      </c>
      <c r="C164" s="8" t="str">
        <f>PA!C7</f>
        <v>Meets criteria</v>
      </c>
      <c r="D164" s="34"/>
      <c r="E164" s="34"/>
      <c r="F164" s="34"/>
      <c r="G164" s="34"/>
      <c r="H164" s="34"/>
      <c r="I164" s="34"/>
      <c r="J164" s="34"/>
      <c r="K164" s="34"/>
      <c r="L164" s="34"/>
      <c r="M164" s="34"/>
      <c r="N164" s="34"/>
    </row>
    <row r="165" spans="1:14" ht="25" x14ac:dyDescent="0.25">
      <c r="A165" s="43" t="s">
        <v>215</v>
      </c>
      <c r="B165" s="7" t="s">
        <v>374</v>
      </c>
      <c r="C165" s="8" t="str">
        <f>PA!C8</f>
        <v>Meets criteria</v>
      </c>
      <c r="D165" s="41" t="str">
        <f>PA!D8</f>
        <v>Meets criteria</v>
      </c>
      <c r="E165" s="41" t="str">
        <f>PA!E8</f>
        <v>Meets criteria</v>
      </c>
      <c r="F165" s="41" t="str">
        <f>PA!F8</f>
        <v>Not applicable</v>
      </c>
      <c r="G165" s="41" t="str">
        <f>PA!G8</f>
        <v>Meets criteria</v>
      </c>
      <c r="H165" s="41" t="str">
        <f>PA!H8</f>
        <v>Meets criteria</v>
      </c>
      <c r="I165" s="41" t="str">
        <f>PA!I8</f>
        <v>Looks Good. It seems odd that no training was delivered to Faclty and staff.</v>
      </c>
      <c r="J165" s="41" t="str">
        <f>PA!J8</f>
        <v>Sightlines was unable to collect the data required for faculty and staff.</v>
      </c>
      <c r="K165" s="41">
        <f>PA!K8</f>
        <v>0</v>
      </c>
      <c r="L165" s="41">
        <f>PA!L8</f>
        <v>0</v>
      </c>
      <c r="M165" s="41">
        <f>PA!M8</f>
        <v>0</v>
      </c>
      <c r="N165" s="41" t="str">
        <f>PA!N8</f>
        <v>Meets criteria</v>
      </c>
    </row>
    <row r="166" spans="1:14" ht="37.5" x14ac:dyDescent="0.25">
      <c r="A166" s="34"/>
      <c r="B166" s="12" t="s">
        <v>220</v>
      </c>
      <c r="C166" s="8" t="str">
        <f>PA!C9</f>
        <v>Meets criteria</v>
      </c>
      <c r="D166" s="34"/>
      <c r="E166" s="34"/>
      <c r="F166" s="34"/>
      <c r="G166" s="34"/>
      <c r="H166" s="34"/>
      <c r="I166" s="34"/>
      <c r="J166" s="34"/>
      <c r="K166" s="34"/>
      <c r="L166" s="34"/>
      <c r="M166" s="34"/>
      <c r="N166" s="34"/>
    </row>
    <row r="167" spans="1:14" ht="25" x14ac:dyDescent="0.25">
      <c r="A167" s="6" t="s">
        <v>222</v>
      </c>
      <c r="B167" s="8" t="s">
        <v>185</v>
      </c>
      <c r="C167" s="8">
        <f>PA!C10</f>
        <v>0</v>
      </c>
      <c r="D167" s="8">
        <f>PA!D10</f>
        <v>0</v>
      </c>
      <c r="E167" s="8">
        <f>PA!E10</f>
        <v>0</v>
      </c>
      <c r="F167" s="8" t="str">
        <f>PA!F10</f>
        <v>Not applicable</v>
      </c>
      <c r="G167" s="8">
        <f>PA!G10</f>
        <v>0</v>
      </c>
      <c r="H167" s="8">
        <f>PA!H10</f>
        <v>0</v>
      </c>
      <c r="I167" s="8" t="str">
        <f>PA!I10</f>
        <v>Not Pursuing</v>
      </c>
      <c r="J167" s="8">
        <f>PA!J10</f>
        <v>0</v>
      </c>
      <c r="K167" s="8">
        <f>PA!K10</f>
        <v>0</v>
      </c>
      <c r="L167" s="8">
        <f>PA!L10</f>
        <v>0</v>
      </c>
      <c r="M167" s="8">
        <f>PA!M10</f>
        <v>0</v>
      </c>
      <c r="N167" s="8">
        <f>PA!N10</f>
        <v>0</v>
      </c>
    </row>
    <row r="168" spans="1:14" ht="37.5" x14ac:dyDescent="0.25">
      <c r="A168" s="43" t="s">
        <v>224</v>
      </c>
      <c r="B168" s="7" t="s">
        <v>225</v>
      </c>
      <c r="C168" s="8" t="str">
        <f>PA!C11</f>
        <v>Meets criteria</v>
      </c>
      <c r="D168" s="41" t="str">
        <f>PA!D11</f>
        <v>Meets criteria</v>
      </c>
      <c r="E168" s="41" t="str">
        <f>PA!E11</f>
        <v>Meets criteria</v>
      </c>
      <c r="F168" s="41" t="str">
        <f>PA!F11</f>
        <v>Not applicable</v>
      </c>
      <c r="G168" s="41" t="str">
        <f>PA!G11</f>
        <v>Meets criteria</v>
      </c>
      <c r="H168" s="41" t="str">
        <f>PA!H11</f>
        <v>Meets criteria</v>
      </c>
      <c r="I168" s="41" t="str">
        <f>PA!I11</f>
        <v>Looks good</v>
      </c>
      <c r="J168" s="41" t="str">
        <f>PA!J11</f>
        <v>All set</v>
      </c>
      <c r="K168" s="41">
        <f>PA!K11</f>
        <v>0</v>
      </c>
      <c r="L168" s="41">
        <f>PA!L11</f>
        <v>0</v>
      </c>
      <c r="M168" s="41">
        <f>PA!M11</f>
        <v>0</v>
      </c>
      <c r="N168" s="41" t="str">
        <f>PA!N11</f>
        <v>Meets criteria</v>
      </c>
    </row>
    <row r="169" spans="1:14" ht="50" x14ac:dyDescent="0.25">
      <c r="A169" s="34"/>
      <c r="B169" s="7" t="s">
        <v>375</v>
      </c>
      <c r="C169" s="8" t="str">
        <f>PA!C12</f>
        <v>Meets criteria</v>
      </c>
      <c r="D169" s="34"/>
      <c r="E169" s="34"/>
      <c r="F169" s="34"/>
      <c r="G169" s="34"/>
      <c r="H169" s="34"/>
      <c r="I169" s="34"/>
      <c r="J169" s="34"/>
      <c r="K169" s="34"/>
      <c r="L169" s="34"/>
      <c r="M169" s="34"/>
      <c r="N169" s="34"/>
    </row>
    <row r="170" spans="1:14" ht="50" x14ac:dyDescent="0.25">
      <c r="A170" s="34"/>
      <c r="B170" s="12" t="s">
        <v>232</v>
      </c>
      <c r="C170" s="8" t="str">
        <f>PA!C13</f>
        <v>Meets criteria</v>
      </c>
      <c r="D170" s="34"/>
      <c r="E170" s="34"/>
      <c r="F170" s="34"/>
      <c r="G170" s="34"/>
      <c r="H170" s="34"/>
      <c r="I170" s="34"/>
      <c r="J170" s="34"/>
      <c r="K170" s="34"/>
      <c r="L170" s="34"/>
      <c r="M170" s="34"/>
      <c r="N170" s="34"/>
    </row>
    <row r="171" spans="1:14" ht="12.5" x14ac:dyDescent="0.25">
      <c r="A171" s="43" t="s">
        <v>233</v>
      </c>
      <c r="B171" s="7" t="s">
        <v>185</v>
      </c>
      <c r="C171" s="8" t="str">
        <f>PA!C14</f>
        <v>Meets criteria</v>
      </c>
      <c r="D171" s="41" t="str">
        <f>PA!D14</f>
        <v>Meets criteria</v>
      </c>
      <c r="E171" s="41" t="str">
        <f>PA!E14</f>
        <v>Meets criteria</v>
      </c>
      <c r="F171" s="41" t="str">
        <f>PA!F14</f>
        <v>Not applicable</v>
      </c>
      <c r="G171" s="41" t="str">
        <f>PA!G14</f>
        <v>Meets criteria</v>
      </c>
      <c r="H171" s="41" t="str">
        <f>PA!H14</f>
        <v>Meets criteria</v>
      </c>
      <c r="I171" s="41" t="str">
        <f>PA!I14</f>
        <v>Respones are robust.</v>
      </c>
      <c r="J171" s="41" t="str">
        <f>PA!J14</f>
        <v>All set</v>
      </c>
      <c r="K171" s="41">
        <f>PA!K14</f>
        <v>0</v>
      </c>
      <c r="L171" s="41">
        <f>PA!L14</f>
        <v>0</v>
      </c>
      <c r="M171" s="41">
        <f>PA!M14</f>
        <v>0</v>
      </c>
      <c r="N171" s="41" t="str">
        <f>PA!N14</f>
        <v>Meets criteria</v>
      </c>
    </row>
    <row r="172" spans="1:14" ht="12.5" x14ac:dyDescent="0.25">
      <c r="A172" s="34"/>
      <c r="B172" s="16" t="s">
        <v>238</v>
      </c>
      <c r="C172" s="8" t="str">
        <f>PA!C15</f>
        <v>Meets criteria</v>
      </c>
      <c r="D172" s="34"/>
      <c r="E172" s="34"/>
      <c r="F172" s="34"/>
      <c r="G172" s="34"/>
      <c r="H172" s="34"/>
      <c r="I172" s="34"/>
      <c r="J172" s="34"/>
      <c r="K172" s="34"/>
      <c r="L172" s="34"/>
      <c r="M172" s="34"/>
      <c r="N172" s="34"/>
    </row>
    <row r="173" spans="1:14" ht="25" x14ac:dyDescent="0.25">
      <c r="A173" s="6" t="s">
        <v>240</v>
      </c>
      <c r="B173" s="7" t="s">
        <v>241</v>
      </c>
      <c r="C173" s="8">
        <f>PA!C16</f>
        <v>0</v>
      </c>
      <c r="D173" s="8">
        <f>PA!D16</f>
        <v>0</v>
      </c>
      <c r="E173" s="8">
        <f>PA!E16</f>
        <v>0</v>
      </c>
      <c r="F173" s="8" t="str">
        <f>PA!F16</f>
        <v>Not applicable</v>
      </c>
      <c r="G173" s="8">
        <f>PA!G16</f>
        <v>0</v>
      </c>
      <c r="H173" s="8">
        <f>PA!H16</f>
        <v>0</v>
      </c>
      <c r="I173" s="8" t="str">
        <f>PA!I16</f>
        <v>Not Pursuing</v>
      </c>
      <c r="J173" s="8">
        <f>PA!J16</f>
        <v>0</v>
      </c>
      <c r="K173" s="8">
        <f>PA!K16</f>
        <v>0</v>
      </c>
      <c r="L173" s="8">
        <f>PA!L16</f>
        <v>0</v>
      </c>
      <c r="M173" s="8">
        <f>PA!M16</f>
        <v>0</v>
      </c>
      <c r="N173" s="8">
        <f>PA!N16</f>
        <v>0</v>
      </c>
    </row>
    <row r="174" spans="1:14" ht="25" x14ac:dyDescent="0.25">
      <c r="A174" s="43" t="s">
        <v>249</v>
      </c>
      <c r="B174" s="7" t="s">
        <v>250</v>
      </c>
      <c r="C174" s="8">
        <f>PA!C17</f>
        <v>0</v>
      </c>
      <c r="D174" s="41">
        <f>PA!D17</f>
        <v>0</v>
      </c>
      <c r="E174" s="41">
        <f>PA!E17</f>
        <v>0</v>
      </c>
      <c r="F174" s="41">
        <f>PA!F17</f>
        <v>0</v>
      </c>
      <c r="G174" s="41">
        <f>PA!G17</f>
        <v>0</v>
      </c>
      <c r="H174" s="41">
        <f>PA!H17</f>
        <v>0</v>
      </c>
      <c r="I174" s="41" t="str">
        <f>PA!I17</f>
        <v>Not Pursuing</v>
      </c>
      <c r="J174" s="41">
        <f>PA!J17</f>
        <v>0</v>
      </c>
      <c r="K174" s="41">
        <f>PA!K17</f>
        <v>0</v>
      </c>
      <c r="L174" s="41">
        <f>PA!L17</f>
        <v>0</v>
      </c>
      <c r="M174" s="41">
        <f>PA!M17</f>
        <v>0</v>
      </c>
      <c r="N174" s="41">
        <f>PA!N17</f>
        <v>0</v>
      </c>
    </row>
    <row r="175" spans="1:14" ht="25" x14ac:dyDescent="0.25">
      <c r="A175" s="34"/>
      <c r="B175" s="7" t="s">
        <v>253</v>
      </c>
      <c r="C175" s="8">
        <f>PA!C18</f>
        <v>0</v>
      </c>
      <c r="D175" s="34"/>
      <c r="E175" s="34"/>
      <c r="F175" s="34"/>
      <c r="G175" s="34"/>
      <c r="H175" s="34"/>
      <c r="I175" s="34"/>
      <c r="J175" s="34"/>
      <c r="K175" s="34"/>
      <c r="L175" s="34"/>
      <c r="M175" s="34"/>
      <c r="N175" s="34"/>
    </row>
    <row r="176" spans="1:14" ht="12.5" x14ac:dyDescent="0.25">
      <c r="A176" s="34"/>
      <c r="B176" s="7" t="s">
        <v>255</v>
      </c>
      <c r="C176" s="8">
        <f>PA!C19</f>
        <v>0</v>
      </c>
      <c r="D176" s="34"/>
      <c r="E176" s="34"/>
      <c r="F176" s="34"/>
      <c r="G176" s="34"/>
      <c r="H176" s="34"/>
      <c r="I176" s="34"/>
      <c r="J176" s="34"/>
      <c r="K176" s="34"/>
      <c r="L176" s="34"/>
      <c r="M176" s="34"/>
      <c r="N176" s="34"/>
    </row>
    <row r="177" spans="1:14" ht="12.5" x14ac:dyDescent="0.25">
      <c r="A177" s="34"/>
      <c r="B177" s="8" t="s">
        <v>257</v>
      </c>
      <c r="C177" s="8">
        <f>PA!C20</f>
        <v>0</v>
      </c>
      <c r="D177" s="34"/>
      <c r="E177" s="34"/>
      <c r="F177" s="34"/>
      <c r="G177" s="34"/>
      <c r="H177" s="34"/>
      <c r="I177" s="34"/>
      <c r="J177" s="34"/>
      <c r="K177" s="34"/>
      <c r="L177" s="34"/>
      <c r="M177" s="34"/>
      <c r="N177" s="34"/>
    </row>
    <row r="178" spans="1:14" ht="50" x14ac:dyDescent="0.25">
      <c r="A178" s="6" t="s">
        <v>259</v>
      </c>
      <c r="B178" s="7" t="s">
        <v>260</v>
      </c>
      <c r="C178" s="8">
        <f>PA!C21</f>
        <v>0</v>
      </c>
      <c r="D178" s="8">
        <f>PA!D21</f>
        <v>0</v>
      </c>
      <c r="E178" s="8">
        <f>PA!E21</f>
        <v>0</v>
      </c>
      <c r="F178" s="8" t="str">
        <f>PA!F21</f>
        <v>Not applicable</v>
      </c>
      <c r="G178" s="8">
        <f>PA!G21</f>
        <v>0</v>
      </c>
      <c r="H178" s="8">
        <f>PA!H21</f>
        <v>0</v>
      </c>
      <c r="I178" s="8" t="str">
        <f>PA!I21</f>
        <v>Not Pursuing</v>
      </c>
      <c r="J178" s="8">
        <f>PA!J21</f>
        <v>0</v>
      </c>
      <c r="K178" s="8">
        <f>PA!K21</f>
        <v>0</v>
      </c>
      <c r="L178" s="8">
        <f>PA!L21</f>
        <v>0</v>
      </c>
      <c r="M178" s="8">
        <f>PA!M21</f>
        <v>0</v>
      </c>
      <c r="N178" s="8">
        <f>PA!N21</f>
        <v>0</v>
      </c>
    </row>
    <row r="179" spans="1:14" ht="50" x14ac:dyDescent="0.25">
      <c r="A179" s="43" t="s">
        <v>263</v>
      </c>
      <c r="B179" s="8" t="s">
        <v>376</v>
      </c>
      <c r="C179" s="8">
        <f>PA!C22</f>
        <v>0</v>
      </c>
      <c r="D179" s="41">
        <f>PA!D22</f>
        <v>0</v>
      </c>
      <c r="E179" s="41">
        <f>PA!E22</f>
        <v>0</v>
      </c>
      <c r="F179" s="41" t="str">
        <f>PA!F22</f>
        <v>Not applicable</v>
      </c>
      <c r="G179" s="41">
        <f>PA!G22</f>
        <v>0</v>
      </c>
      <c r="H179" s="41">
        <f>PA!H22</f>
        <v>0</v>
      </c>
      <c r="I179" s="41" t="str">
        <f>PA!I22</f>
        <v>Not Pursuing</v>
      </c>
      <c r="J179" s="41">
        <f>PA!J22</f>
        <v>0</v>
      </c>
      <c r="K179" s="41">
        <f>PA!K22</f>
        <v>0</v>
      </c>
      <c r="L179" s="41">
        <f>PA!L22</f>
        <v>0</v>
      </c>
      <c r="M179" s="41">
        <f>PA!M22</f>
        <v>0</v>
      </c>
      <c r="N179" s="41">
        <f>PA!N22</f>
        <v>0</v>
      </c>
    </row>
    <row r="180" spans="1:14" ht="25" x14ac:dyDescent="0.25">
      <c r="A180" s="34"/>
      <c r="B180" s="8" t="s">
        <v>377</v>
      </c>
      <c r="C180" s="8">
        <f>PA!C23</f>
        <v>0</v>
      </c>
      <c r="D180" s="34"/>
      <c r="E180" s="34"/>
      <c r="F180" s="34"/>
      <c r="G180" s="34"/>
      <c r="H180" s="34"/>
      <c r="I180" s="34"/>
      <c r="J180" s="34"/>
      <c r="K180" s="34"/>
      <c r="L180" s="34"/>
      <c r="M180" s="34"/>
      <c r="N180" s="34"/>
    </row>
    <row r="181" spans="1:14" ht="50" x14ac:dyDescent="0.25">
      <c r="A181" s="34"/>
      <c r="B181" s="13" t="s">
        <v>270</v>
      </c>
      <c r="C181" s="8">
        <f>PA!C24</f>
        <v>0</v>
      </c>
      <c r="D181" s="34"/>
      <c r="E181" s="34"/>
      <c r="F181" s="34"/>
      <c r="G181" s="34"/>
      <c r="H181" s="34"/>
      <c r="I181" s="34"/>
      <c r="J181" s="34"/>
      <c r="K181" s="34"/>
      <c r="L181" s="34"/>
      <c r="M181" s="34"/>
      <c r="N181" s="34"/>
    </row>
    <row r="182" spans="1:14" ht="50" x14ac:dyDescent="0.25">
      <c r="A182" s="6" t="s">
        <v>271</v>
      </c>
      <c r="B182" s="7" t="s">
        <v>272</v>
      </c>
      <c r="C182" s="8" t="str">
        <f>PA!C25</f>
        <v>Meets criteria</v>
      </c>
      <c r="D182" s="8" t="str">
        <f>PA!D25</f>
        <v>Meets criteria</v>
      </c>
      <c r="E182" s="8" t="str">
        <f>PA!E25</f>
        <v>Meets criteria</v>
      </c>
      <c r="F182" s="8" t="str">
        <f>PA!F25</f>
        <v>Not applicable</v>
      </c>
      <c r="G182" s="8" t="str">
        <f>PA!G25</f>
        <v>Meets criteria</v>
      </c>
      <c r="H182" s="8" t="str">
        <f>PA!H25</f>
        <v>Unsure</v>
      </c>
      <c r="I182" s="8" t="str">
        <f>PA!I25</f>
        <v>It looks like the COACHE survey was only issued to Faculty. 42% of faculty responded. Please check the overall response rate of 30%. Was this calculated by factoring in the staff numbers?</v>
      </c>
      <c r="J182" s="8" t="str">
        <f>PA!J25</f>
        <v>30% is the total number of employees assessed, meaning faculty makes up for 30% of all Clemson employees. I added in this clarificaiton to the STARS online submission.</v>
      </c>
      <c r="K182" s="8">
        <f>PA!K25</f>
        <v>0</v>
      </c>
      <c r="L182" s="8">
        <f>PA!L25</f>
        <v>0</v>
      </c>
      <c r="M182" s="8">
        <f>PA!M25</f>
        <v>0</v>
      </c>
      <c r="N182" s="8" t="str">
        <f>PA!N25</f>
        <v>Corrected</v>
      </c>
    </row>
    <row r="183" spans="1:14" ht="37.5" x14ac:dyDescent="0.25">
      <c r="A183" s="6" t="s">
        <v>275</v>
      </c>
      <c r="B183" s="7" t="s">
        <v>276</v>
      </c>
      <c r="C183" s="8" t="str">
        <f>PA!C26</f>
        <v>Meets criteria</v>
      </c>
      <c r="D183" s="8" t="str">
        <f>PA!D26</f>
        <v>Meets criteria</v>
      </c>
      <c r="E183" s="8" t="str">
        <f>PA!E26</f>
        <v>Meets criteria</v>
      </c>
      <c r="F183" s="8" t="str">
        <f>PA!F26</f>
        <v>Not applicable</v>
      </c>
      <c r="G183" s="8" t="str">
        <f>PA!G26</f>
        <v>Meets criteria</v>
      </c>
      <c r="H183" s="8" t="str">
        <f>PA!H26</f>
        <v>Meets criteria</v>
      </c>
      <c r="I183" s="8">
        <f>PA!I26</f>
        <v>0</v>
      </c>
      <c r="J183" s="8" t="str">
        <f>PA!J26</f>
        <v>All set</v>
      </c>
      <c r="K183" s="8">
        <f>PA!K26</f>
        <v>0</v>
      </c>
      <c r="L183" s="8">
        <f>PA!L26</f>
        <v>0</v>
      </c>
      <c r="M183" s="8">
        <f>PA!M26</f>
        <v>0</v>
      </c>
      <c r="N183" s="8" t="str">
        <f>PA!N26</f>
        <v>Meets criteria</v>
      </c>
    </row>
    <row r="184" spans="1:14" ht="12.5" x14ac:dyDescent="0.25">
      <c r="A184" s="43" t="s">
        <v>279</v>
      </c>
      <c r="B184" s="7" t="s">
        <v>283</v>
      </c>
      <c r="C184" s="8" t="str">
        <f>PA!C27</f>
        <v>Meets criteria</v>
      </c>
      <c r="D184" s="41" t="str">
        <f>PA!D27</f>
        <v>Meets criteria</v>
      </c>
      <c r="E184" s="41" t="str">
        <f>PA!E27</f>
        <v>Meets criteria</v>
      </c>
      <c r="F184" s="41" t="str">
        <f>PA!F27</f>
        <v>Meets criteria</v>
      </c>
      <c r="G184" s="41" t="str">
        <f>PA!G27</f>
        <v>Meets criteria</v>
      </c>
      <c r="H184" s="41" t="str">
        <f>PA!H27</f>
        <v>Meets criteria</v>
      </c>
      <c r="I184" s="41" t="str">
        <f>PA!I27</f>
        <v>There are no required URL's</v>
      </c>
      <c r="J184" s="41" t="str">
        <f>PA!J27</f>
        <v>All set</v>
      </c>
      <c r="K184" s="41">
        <f>PA!K27</f>
        <v>0</v>
      </c>
      <c r="L184" s="41">
        <f>PA!L27</f>
        <v>0</v>
      </c>
      <c r="M184" s="41">
        <f>PA!M27</f>
        <v>0</v>
      </c>
      <c r="N184" s="41" t="str">
        <f>PA!N27</f>
        <v>Meets criteria</v>
      </c>
    </row>
    <row r="185" spans="1:14" ht="75" x14ac:dyDescent="0.25">
      <c r="A185" s="34"/>
      <c r="B185" s="7" t="s">
        <v>187</v>
      </c>
      <c r="C185" s="8" t="str">
        <f>PA!C28</f>
        <v>Meets criteria</v>
      </c>
      <c r="D185" s="34"/>
      <c r="E185" s="34"/>
      <c r="F185" s="34"/>
      <c r="G185" s="34"/>
      <c r="H185" s="34"/>
      <c r="I185" s="34"/>
      <c r="J185" s="34"/>
      <c r="K185" s="34"/>
      <c r="L185" s="34"/>
      <c r="M185" s="34"/>
      <c r="N185" s="34"/>
    </row>
    <row r="186" spans="1:14" ht="37.5" x14ac:dyDescent="0.25">
      <c r="A186" s="43" t="s">
        <v>287</v>
      </c>
      <c r="B186" s="7" t="s">
        <v>288</v>
      </c>
      <c r="C186" s="8" t="str">
        <f>IN!C2</f>
        <v>Meets criteria</v>
      </c>
      <c r="D186" s="41" t="str">
        <f>IN!D2</f>
        <v>Meets criteria</v>
      </c>
      <c r="E186" s="41" t="str">
        <f>IN!E2</f>
        <v>Meets criteria</v>
      </c>
      <c r="F186" s="41" t="str">
        <f>IN!F2</f>
        <v>Not applicable</v>
      </c>
      <c r="G186" s="41">
        <f>IN!G2</f>
        <v>0</v>
      </c>
      <c r="H186" s="41">
        <f>IN!H2</f>
        <v>0</v>
      </c>
      <c r="I186" s="41">
        <f>IN!I2</f>
        <v>0</v>
      </c>
      <c r="J186" s="41" t="str">
        <f>IN!J2</f>
        <v>Looks good.</v>
      </c>
      <c r="K186" s="41">
        <f>IN!K2</f>
        <v>0</v>
      </c>
      <c r="L186" s="41">
        <f>IN!L2</f>
        <v>0</v>
      </c>
      <c r="M186" s="41">
        <f>IN!M2</f>
        <v>0</v>
      </c>
      <c r="N186" s="41" t="str">
        <f>IN!N2</f>
        <v>Best practice</v>
      </c>
    </row>
    <row r="187" spans="1:14" ht="25" x14ac:dyDescent="0.25">
      <c r="A187" s="34"/>
      <c r="B187" s="7" t="s">
        <v>291</v>
      </c>
      <c r="C187" s="8" t="str">
        <f>IN!C3</f>
        <v>Meets criteria</v>
      </c>
      <c r="D187" s="34"/>
      <c r="E187" s="34"/>
      <c r="F187" s="34"/>
      <c r="G187" s="34"/>
      <c r="H187" s="34"/>
      <c r="I187" s="34"/>
      <c r="J187" s="34"/>
      <c r="K187" s="34"/>
      <c r="L187" s="34"/>
      <c r="M187" s="34"/>
      <c r="N187" s="34"/>
    </row>
    <row r="188" spans="1:14" ht="25" x14ac:dyDescent="0.25">
      <c r="A188" s="34"/>
      <c r="B188" s="12" t="s">
        <v>292</v>
      </c>
      <c r="C188" s="8" t="str">
        <f>IN!C4</f>
        <v>Meets criteria</v>
      </c>
      <c r="D188" s="34"/>
      <c r="E188" s="34"/>
      <c r="F188" s="34"/>
      <c r="G188" s="34"/>
      <c r="H188" s="34"/>
      <c r="I188" s="34"/>
      <c r="J188" s="34"/>
      <c r="K188" s="34"/>
      <c r="L188" s="34"/>
      <c r="M188" s="34"/>
      <c r="N188" s="34"/>
    </row>
    <row r="189" spans="1:14" ht="37.5" x14ac:dyDescent="0.25">
      <c r="A189" s="34"/>
      <c r="B189" s="7" t="s">
        <v>293</v>
      </c>
      <c r="C189" s="8" t="str">
        <f>IN!C5</f>
        <v>Meets criteria</v>
      </c>
      <c r="D189" s="34"/>
      <c r="E189" s="34"/>
      <c r="F189" s="34"/>
      <c r="G189" s="34"/>
      <c r="H189" s="34"/>
      <c r="I189" s="34"/>
      <c r="J189" s="34"/>
      <c r="K189" s="34"/>
      <c r="L189" s="34"/>
      <c r="M189" s="34"/>
      <c r="N189" s="34"/>
    </row>
    <row r="190" spans="1:14" ht="25" x14ac:dyDescent="0.25">
      <c r="A190" s="34"/>
      <c r="B190" s="7" t="s">
        <v>294</v>
      </c>
      <c r="C190" s="8" t="str">
        <f>IN!C6</f>
        <v>Meets criteria</v>
      </c>
      <c r="D190" s="34"/>
      <c r="E190" s="34"/>
      <c r="F190" s="34"/>
      <c r="G190" s="34"/>
      <c r="H190" s="34"/>
      <c r="I190" s="34"/>
      <c r="J190" s="34"/>
      <c r="K190" s="34"/>
      <c r="L190" s="34"/>
      <c r="M190" s="34"/>
      <c r="N190" s="34"/>
    </row>
    <row r="191" spans="1:14" ht="37.5" x14ac:dyDescent="0.25">
      <c r="A191" s="34"/>
      <c r="B191" s="12" t="s">
        <v>295</v>
      </c>
      <c r="C191" s="8" t="str">
        <f>IN!C7</f>
        <v>Meets criteria</v>
      </c>
      <c r="D191" s="34"/>
      <c r="E191" s="34"/>
      <c r="F191" s="34"/>
      <c r="G191" s="34"/>
      <c r="H191" s="34"/>
      <c r="I191" s="34"/>
      <c r="J191" s="34"/>
      <c r="K191" s="34"/>
      <c r="L191" s="34"/>
      <c r="M191" s="34"/>
      <c r="N191" s="34"/>
    </row>
    <row r="192" spans="1:14" ht="75" x14ac:dyDescent="0.25">
      <c r="A192" s="6" t="s">
        <v>296</v>
      </c>
      <c r="B192" s="7" t="s">
        <v>378</v>
      </c>
      <c r="C192" s="8">
        <f>IN!C8</f>
        <v>0</v>
      </c>
      <c r="D192" s="8">
        <f>IN!D8</f>
        <v>0</v>
      </c>
      <c r="E192" s="8">
        <f>IN!E8</f>
        <v>0</v>
      </c>
      <c r="F192" s="8" t="str">
        <f>IN!F8</f>
        <v>Not applicable</v>
      </c>
      <c r="G192" s="8">
        <f>IN!G8</f>
        <v>0</v>
      </c>
      <c r="H192" s="8">
        <f>IN!H8</f>
        <v>0</v>
      </c>
      <c r="I192" s="8">
        <f>IN!I8</f>
        <v>0</v>
      </c>
      <c r="J192" s="8">
        <f>IN!J8</f>
        <v>0</v>
      </c>
      <c r="K192" s="8">
        <f>IN!K8</f>
        <v>0</v>
      </c>
      <c r="L192" s="8">
        <f>IN!L8</f>
        <v>0</v>
      </c>
      <c r="M192" s="8">
        <f>IN!M8</f>
        <v>0</v>
      </c>
      <c r="N192" s="8">
        <f>IN!N8</f>
        <v>0</v>
      </c>
    </row>
    <row r="193" spans="1:14" ht="37.5" x14ac:dyDescent="0.25">
      <c r="A193" s="17" t="s">
        <v>299</v>
      </c>
      <c r="B193" s="7" t="s">
        <v>379</v>
      </c>
      <c r="C193" s="8">
        <f>IN!C9</f>
        <v>0</v>
      </c>
      <c r="D193" s="8">
        <f>IN!D9</f>
        <v>0</v>
      </c>
      <c r="E193" s="8">
        <f>IN!E9</f>
        <v>0</v>
      </c>
      <c r="F193" s="8" t="str">
        <f>IN!F9</f>
        <v>Not applicable</v>
      </c>
      <c r="G193" s="8">
        <f>IN!G9</f>
        <v>0</v>
      </c>
      <c r="H193" s="8">
        <f>IN!H9</f>
        <v>0</v>
      </c>
      <c r="I193" s="8">
        <f>IN!I9</f>
        <v>0</v>
      </c>
      <c r="J193" s="8">
        <f>IN!J9</f>
        <v>0</v>
      </c>
      <c r="K193" s="8">
        <f>IN!K9</f>
        <v>0</v>
      </c>
      <c r="L193" s="8">
        <f>IN!L9</f>
        <v>0</v>
      </c>
      <c r="M193" s="8">
        <f>IN!M9</f>
        <v>0</v>
      </c>
      <c r="N193" s="8">
        <f>IN!N9</f>
        <v>0</v>
      </c>
    </row>
    <row r="194" spans="1:14" ht="112.5" x14ac:dyDescent="0.25">
      <c r="A194" s="6" t="s">
        <v>301</v>
      </c>
      <c r="B194" s="7" t="s">
        <v>302</v>
      </c>
      <c r="C194" s="8">
        <f>IN!C10</f>
        <v>0</v>
      </c>
      <c r="D194" s="8">
        <f>IN!D10</f>
        <v>0</v>
      </c>
      <c r="E194" s="8">
        <f>IN!E10</f>
        <v>0</v>
      </c>
      <c r="F194" s="8" t="str">
        <f>IN!F10</f>
        <v>Not applicable</v>
      </c>
      <c r="G194" s="8">
        <f>IN!G10</f>
        <v>0</v>
      </c>
      <c r="H194" s="8">
        <f>IN!H10</f>
        <v>0</v>
      </c>
      <c r="I194" s="8">
        <f>IN!I10</f>
        <v>0</v>
      </c>
      <c r="J194" s="8">
        <f>IN!J10</f>
        <v>0</v>
      </c>
      <c r="K194" s="8">
        <f>IN!K10</f>
        <v>0</v>
      </c>
      <c r="L194" s="8">
        <f>IN!L10</f>
        <v>0</v>
      </c>
      <c r="M194" s="8">
        <f>IN!M10</f>
        <v>0</v>
      </c>
      <c r="N194" s="8">
        <f>IN!N10</f>
        <v>0</v>
      </c>
    </row>
    <row r="195" spans="1:14" ht="25" x14ac:dyDescent="0.25">
      <c r="A195" s="17" t="s">
        <v>303</v>
      </c>
      <c r="B195" s="7" t="s">
        <v>304</v>
      </c>
      <c r="C195" s="8">
        <f>IN!C11</f>
        <v>0</v>
      </c>
      <c r="D195" s="8">
        <f>IN!D11</f>
        <v>0</v>
      </c>
      <c r="E195" s="8">
        <f>IN!E11</f>
        <v>0</v>
      </c>
      <c r="F195" s="8" t="str">
        <f>IN!F11</f>
        <v>Not applicable</v>
      </c>
      <c r="G195" s="8">
        <f>IN!G11</f>
        <v>0</v>
      </c>
      <c r="H195" s="8">
        <f>IN!H11</f>
        <v>0</v>
      </c>
      <c r="I195" s="8">
        <f>IN!I11</f>
        <v>0</v>
      </c>
      <c r="J195" s="8">
        <f>IN!J11</f>
        <v>0</v>
      </c>
      <c r="K195" s="8">
        <f>IN!K11</f>
        <v>0</v>
      </c>
      <c r="L195" s="8">
        <f>IN!L11</f>
        <v>0</v>
      </c>
      <c r="M195" s="8">
        <f>IN!M11</f>
        <v>0</v>
      </c>
      <c r="N195" s="8">
        <f>IN!N11</f>
        <v>0</v>
      </c>
    </row>
    <row r="196" spans="1:14" ht="25" x14ac:dyDescent="0.25">
      <c r="A196" s="6" t="s">
        <v>308</v>
      </c>
      <c r="B196" s="7" t="s">
        <v>304</v>
      </c>
      <c r="C196" s="8">
        <f>IN!C12</f>
        <v>0</v>
      </c>
      <c r="D196" s="8">
        <f>IN!D12</f>
        <v>0</v>
      </c>
      <c r="E196" s="8">
        <f>IN!E12</f>
        <v>0</v>
      </c>
      <c r="F196" s="8" t="str">
        <f>IN!F12</f>
        <v>Not applicable</v>
      </c>
      <c r="G196" s="8">
        <f>IN!G12</f>
        <v>0</v>
      </c>
      <c r="H196" s="8">
        <f>IN!H12</f>
        <v>0</v>
      </c>
      <c r="I196" s="8">
        <f>IN!I12</f>
        <v>0</v>
      </c>
      <c r="J196" s="8">
        <f>IN!J12</f>
        <v>0</v>
      </c>
      <c r="K196" s="8">
        <f>IN!K12</f>
        <v>0</v>
      </c>
      <c r="L196" s="8">
        <f>IN!L12</f>
        <v>0</v>
      </c>
      <c r="M196" s="8">
        <f>IN!M12</f>
        <v>0</v>
      </c>
      <c r="N196" s="8">
        <f>IN!N12</f>
        <v>0</v>
      </c>
    </row>
    <row r="197" spans="1:14" ht="37.5" x14ac:dyDescent="0.25">
      <c r="A197" s="17" t="s">
        <v>311</v>
      </c>
      <c r="B197" s="7" t="s">
        <v>312</v>
      </c>
      <c r="C197" s="8">
        <f>IN!C13</f>
        <v>0</v>
      </c>
      <c r="D197" s="8">
        <f>IN!D13</f>
        <v>0</v>
      </c>
      <c r="E197" s="8">
        <f>IN!E13</f>
        <v>0</v>
      </c>
      <c r="F197" s="8">
        <f>IN!F13</f>
        <v>0</v>
      </c>
      <c r="G197" s="8">
        <f>IN!G13</f>
        <v>0</v>
      </c>
      <c r="H197" s="8">
        <f>IN!H13</f>
        <v>0</v>
      </c>
      <c r="I197" s="8">
        <f>IN!I13</f>
        <v>0</v>
      </c>
      <c r="J197" s="8">
        <f>IN!J13</f>
        <v>0</v>
      </c>
      <c r="K197" s="8">
        <f>IN!K13</f>
        <v>0</v>
      </c>
      <c r="L197" s="8">
        <f>IN!L13</f>
        <v>0</v>
      </c>
      <c r="M197" s="8">
        <f>IN!M13</f>
        <v>0</v>
      </c>
      <c r="N197" s="8">
        <f>IN!N13</f>
        <v>0</v>
      </c>
    </row>
    <row r="198" spans="1:14" ht="12.5" x14ac:dyDescent="0.25">
      <c r="A198" s="17" t="s">
        <v>315</v>
      </c>
      <c r="B198" s="7" t="s">
        <v>316</v>
      </c>
      <c r="C198" s="8">
        <f>IN!C14</f>
        <v>0</v>
      </c>
      <c r="D198" s="8">
        <f>IN!D14</f>
        <v>0</v>
      </c>
      <c r="E198" s="8">
        <f>IN!E14</f>
        <v>0</v>
      </c>
      <c r="F198" s="8" t="str">
        <f>IN!F14</f>
        <v>Not applicable</v>
      </c>
      <c r="G198" s="8">
        <f>IN!G14</f>
        <v>0</v>
      </c>
      <c r="H198" s="8">
        <f>IN!H14</f>
        <v>0</v>
      </c>
      <c r="I198" s="8">
        <f>IN!I14</f>
        <v>0</v>
      </c>
      <c r="J198" s="8">
        <f>IN!J14</f>
        <v>0</v>
      </c>
      <c r="K198" s="8">
        <f>IN!K14</f>
        <v>0</v>
      </c>
      <c r="L198" s="8">
        <f>IN!L14</f>
        <v>0</v>
      </c>
      <c r="M198" s="8">
        <f>IN!M14</f>
        <v>0</v>
      </c>
      <c r="N198" s="8">
        <f>IN!N14</f>
        <v>0</v>
      </c>
    </row>
    <row r="199" spans="1:14" ht="87.5" x14ac:dyDescent="0.25">
      <c r="A199" s="6" t="s">
        <v>319</v>
      </c>
      <c r="B199" s="7" t="s">
        <v>320</v>
      </c>
      <c r="C199" s="8">
        <f>IN!C15</f>
        <v>0</v>
      </c>
      <c r="D199" s="8">
        <f>IN!D15</f>
        <v>0</v>
      </c>
      <c r="E199" s="8">
        <f>IN!E15</f>
        <v>0</v>
      </c>
      <c r="F199" s="8" t="str">
        <f>IN!F15</f>
        <v>Not applicable</v>
      </c>
      <c r="G199" s="8">
        <f>IN!G15</f>
        <v>0</v>
      </c>
      <c r="H199" s="8">
        <f>IN!H15</f>
        <v>0</v>
      </c>
      <c r="I199" s="8">
        <f>IN!I15</f>
        <v>0</v>
      </c>
      <c r="J199" s="8">
        <f>IN!J15</f>
        <v>0</v>
      </c>
      <c r="K199" s="8">
        <f>IN!K15</f>
        <v>0</v>
      </c>
      <c r="L199" s="8">
        <f>IN!L15</f>
        <v>0</v>
      </c>
      <c r="M199" s="8">
        <f>IN!M15</f>
        <v>0</v>
      </c>
      <c r="N199" s="8">
        <f>IN!N15</f>
        <v>0</v>
      </c>
    </row>
    <row r="200" spans="1:14" ht="62.5" x14ac:dyDescent="0.25">
      <c r="A200" s="6" t="s">
        <v>323</v>
      </c>
      <c r="B200" s="7" t="s">
        <v>324</v>
      </c>
      <c r="C200" s="8">
        <f>IN!C16</f>
        <v>0</v>
      </c>
      <c r="D200" s="8">
        <f>IN!D16</f>
        <v>0</v>
      </c>
      <c r="E200" s="8">
        <f>IN!E16</f>
        <v>0</v>
      </c>
      <c r="F200" s="8" t="str">
        <f>IN!F16</f>
        <v>Not applicable</v>
      </c>
      <c r="G200" s="8">
        <f>IN!G16</f>
        <v>0</v>
      </c>
      <c r="H200" s="8">
        <f>IN!H16</f>
        <v>0</v>
      </c>
      <c r="I200" s="8">
        <f>IN!I16</f>
        <v>0</v>
      </c>
      <c r="J200" s="8">
        <f>IN!J16</f>
        <v>0</v>
      </c>
      <c r="K200" s="8">
        <f>IN!K16</f>
        <v>0</v>
      </c>
      <c r="L200" s="8">
        <f>IN!L16</f>
        <v>0</v>
      </c>
      <c r="M200" s="8">
        <f>IN!M16</f>
        <v>0</v>
      </c>
      <c r="N200" s="8">
        <f>IN!N16</f>
        <v>0</v>
      </c>
    </row>
    <row r="201" spans="1:14" ht="25" x14ac:dyDescent="0.25">
      <c r="A201" s="17" t="s">
        <v>325</v>
      </c>
      <c r="B201" s="23" t="s">
        <v>326</v>
      </c>
      <c r="C201" s="8">
        <f>IN!C17</f>
        <v>0</v>
      </c>
      <c r="D201" s="8">
        <f>IN!D17</f>
        <v>0</v>
      </c>
      <c r="E201" s="8">
        <f>IN!E17</f>
        <v>0</v>
      </c>
      <c r="F201" s="8" t="str">
        <f>IN!F17</f>
        <v>Not applicable</v>
      </c>
      <c r="G201" s="8">
        <f>IN!G17</f>
        <v>0</v>
      </c>
      <c r="H201" s="8">
        <f>IN!H17</f>
        <v>0</v>
      </c>
      <c r="I201" s="8">
        <f>IN!I17</f>
        <v>0</v>
      </c>
      <c r="J201" s="8">
        <f>IN!J17</f>
        <v>0</v>
      </c>
      <c r="K201" s="8">
        <f>IN!K17</f>
        <v>0</v>
      </c>
      <c r="L201" s="8">
        <f>IN!L17</f>
        <v>0</v>
      </c>
      <c r="M201" s="8">
        <f>IN!M17</f>
        <v>0</v>
      </c>
      <c r="N201" s="8">
        <f>IN!N17</f>
        <v>0</v>
      </c>
    </row>
    <row r="202" spans="1:14" ht="37.5" x14ac:dyDescent="0.25">
      <c r="A202" s="6" t="s">
        <v>328</v>
      </c>
      <c r="B202" s="7" t="s">
        <v>329</v>
      </c>
      <c r="C202" s="8" t="str">
        <f>IN!C18</f>
        <v>Meets criteria</v>
      </c>
      <c r="D202" s="8" t="str">
        <f>IN!D18</f>
        <v>Meets criteria</v>
      </c>
      <c r="E202" s="8" t="str">
        <f>IN!E18</f>
        <v>Meets criteria</v>
      </c>
      <c r="F202" s="8" t="str">
        <f>IN!F18</f>
        <v>Not applicable</v>
      </c>
      <c r="G202" s="8" t="str">
        <f>IN!G18</f>
        <v>Meets criteria</v>
      </c>
      <c r="H202" s="8" t="str">
        <f>IN!H18</f>
        <v>Meets criteria</v>
      </c>
      <c r="I202" s="8">
        <f>IN!I18</f>
        <v>0</v>
      </c>
      <c r="J202" s="8" t="str">
        <f>IN!J18</f>
        <v>Looks good</v>
      </c>
      <c r="K202" s="8">
        <f>IN!K18</f>
        <v>0</v>
      </c>
      <c r="L202" s="8">
        <f>IN!L18</f>
        <v>0</v>
      </c>
      <c r="M202" s="8">
        <f>IN!M18</f>
        <v>0</v>
      </c>
      <c r="N202" s="8" t="str">
        <f>IN!N18</f>
        <v>Best practice</v>
      </c>
    </row>
    <row r="203" spans="1:14" ht="37.5" x14ac:dyDescent="0.25">
      <c r="A203" s="17" t="s">
        <v>332</v>
      </c>
      <c r="B203" s="23" t="s">
        <v>326</v>
      </c>
      <c r="C203" s="8">
        <f>IN!C19</f>
        <v>0</v>
      </c>
      <c r="D203" s="8">
        <f>IN!D19</f>
        <v>0</v>
      </c>
      <c r="E203" s="8">
        <f>IN!E19</f>
        <v>0</v>
      </c>
      <c r="F203" s="8" t="str">
        <f>IN!F19</f>
        <v>Not applicable</v>
      </c>
      <c r="G203" s="8">
        <f>IN!G19</f>
        <v>0</v>
      </c>
      <c r="H203" s="8">
        <f>IN!H19</f>
        <v>0</v>
      </c>
      <c r="I203" s="8">
        <f>IN!I19</f>
        <v>0</v>
      </c>
      <c r="J203" s="8">
        <f>IN!J19</f>
        <v>0</v>
      </c>
      <c r="K203" s="8">
        <f>IN!K19</f>
        <v>0</v>
      </c>
      <c r="L203" s="8">
        <f>IN!L19</f>
        <v>0</v>
      </c>
      <c r="M203" s="8">
        <f>IN!M19</f>
        <v>0</v>
      </c>
      <c r="N203" s="8">
        <f>IN!N19</f>
        <v>0</v>
      </c>
    </row>
    <row r="204" spans="1:14" ht="37.5" x14ac:dyDescent="0.25">
      <c r="A204" s="17" t="s">
        <v>333</v>
      </c>
      <c r="B204" s="7" t="s">
        <v>334</v>
      </c>
      <c r="C204" s="8">
        <f>IN!C20</f>
        <v>0</v>
      </c>
      <c r="D204" s="8">
        <f>IN!D20</f>
        <v>0</v>
      </c>
      <c r="E204" s="8">
        <f>IN!E20</f>
        <v>0</v>
      </c>
      <c r="F204" s="8" t="str">
        <f>IN!F20</f>
        <v>Not applicable</v>
      </c>
      <c r="G204" s="8">
        <f>IN!G20</f>
        <v>0</v>
      </c>
      <c r="H204" s="8">
        <f>IN!H20</f>
        <v>0</v>
      </c>
      <c r="I204" s="8">
        <f>IN!I20</f>
        <v>0</v>
      </c>
      <c r="J204" s="8">
        <f>IN!J20</f>
        <v>0</v>
      </c>
      <c r="K204" s="8">
        <f>IN!K20</f>
        <v>0</v>
      </c>
      <c r="L204" s="8">
        <f>IN!L20</f>
        <v>0</v>
      </c>
      <c r="M204" s="8">
        <f>IN!M20</f>
        <v>0</v>
      </c>
      <c r="N204" s="8">
        <f>IN!N20</f>
        <v>0</v>
      </c>
    </row>
    <row r="205" spans="1:14" ht="25" x14ac:dyDescent="0.25">
      <c r="A205" s="6" t="s">
        <v>335</v>
      </c>
      <c r="B205" s="7" t="s">
        <v>336</v>
      </c>
      <c r="C205" s="8" t="str">
        <f>IN!C21</f>
        <v>Meets criteria</v>
      </c>
      <c r="D205" s="8" t="str">
        <f>IN!D21</f>
        <v>Meets criteria</v>
      </c>
      <c r="E205" s="8" t="str">
        <f>IN!E21</f>
        <v>Meets criteria</v>
      </c>
      <c r="F205" s="8" t="str">
        <f>IN!F21</f>
        <v>Not applicable</v>
      </c>
      <c r="G205" s="8" t="str">
        <f>IN!G21</f>
        <v>Meets criteria</v>
      </c>
      <c r="H205" s="8" t="str">
        <f>IN!H21</f>
        <v>Meets criteria</v>
      </c>
      <c r="I205" s="8">
        <f>IN!I21</f>
        <v>0</v>
      </c>
      <c r="J205" s="8" t="str">
        <f>IN!J21</f>
        <v>Looks good.</v>
      </c>
      <c r="K205" s="8">
        <f>IN!K21</f>
        <v>0</v>
      </c>
      <c r="L205" s="8">
        <f>IN!L21</f>
        <v>0</v>
      </c>
      <c r="M205" s="8">
        <f>IN!M21</f>
        <v>0</v>
      </c>
      <c r="N205" s="8" t="str">
        <f>IN!N21</f>
        <v>Best practice</v>
      </c>
    </row>
    <row r="206" spans="1:14" ht="37.5" x14ac:dyDescent="0.25">
      <c r="A206" s="17" t="s">
        <v>341</v>
      </c>
      <c r="B206" s="7" t="s">
        <v>342</v>
      </c>
      <c r="C206" s="8">
        <f>IN!C22</f>
        <v>0</v>
      </c>
      <c r="D206" s="8">
        <f>IN!D22</f>
        <v>0</v>
      </c>
      <c r="E206" s="8">
        <f>IN!E22</f>
        <v>0</v>
      </c>
      <c r="F206" s="8" t="str">
        <f>IN!F22</f>
        <v>Not applicable</v>
      </c>
      <c r="G206" s="8">
        <f>IN!G22</f>
        <v>0</v>
      </c>
      <c r="H206" s="8">
        <f>IN!H22</f>
        <v>0</v>
      </c>
      <c r="I206" s="8">
        <f>IN!I22</f>
        <v>0</v>
      </c>
      <c r="J206" s="8">
        <f>IN!J22</f>
        <v>0</v>
      </c>
      <c r="K206" s="8">
        <f>IN!K22</f>
        <v>0</v>
      </c>
      <c r="L206" s="8">
        <f>IN!L22</f>
        <v>0</v>
      </c>
      <c r="M206" s="8">
        <f>IN!M22</f>
        <v>0</v>
      </c>
      <c r="N206" s="8">
        <f>IN!N22</f>
        <v>0</v>
      </c>
    </row>
    <row r="207" spans="1:14" ht="37.5" x14ac:dyDescent="0.25">
      <c r="A207" s="17" t="s">
        <v>343</v>
      </c>
      <c r="B207" s="7" t="s">
        <v>344</v>
      </c>
      <c r="C207" s="8">
        <f>IN!C23</f>
        <v>0</v>
      </c>
      <c r="D207" s="8">
        <f>IN!D23</f>
        <v>0</v>
      </c>
      <c r="E207" s="8">
        <f>IN!E23</f>
        <v>0</v>
      </c>
      <c r="F207" s="8" t="str">
        <f>IN!F23</f>
        <v>Not applicable</v>
      </c>
      <c r="G207" s="8">
        <f>IN!G23</f>
        <v>0</v>
      </c>
      <c r="H207" s="8">
        <f>IN!H23</f>
        <v>0</v>
      </c>
      <c r="I207" s="8">
        <f>IN!I23</f>
        <v>0</v>
      </c>
      <c r="J207" s="8">
        <f>IN!J23</f>
        <v>0</v>
      </c>
      <c r="K207" s="8">
        <f>IN!K23</f>
        <v>0</v>
      </c>
      <c r="L207" s="8">
        <f>IN!L23</f>
        <v>0</v>
      </c>
      <c r="M207" s="8">
        <f>IN!M23</f>
        <v>0</v>
      </c>
      <c r="N207" s="8">
        <f>IN!N23</f>
        <v>0</v>
      </c>
    </row>
    <row r="208" spans="1:14" ht="75" x14ac:dyDescent="0.25">
      <c r="A208" s="6" t="s">
        <v>345</v>
      </c>
      <c r="B208" s="8" t="s">
        <v>346</v>
      </c>
      <c r="C208" s="8">
        <f>IN!C24</f>
        <v>0</v>
      </c>
      <c r="D208" s="8">
        <f>IN!D24</f>
        <v>0</v>
      </c>
      <c r="E208" s="8">
        <f>IN!E24</f>
        <v>0</v>
      </c>
      <c r="F208" s="8" t="str">
        <f>IN!F24</f>
        <v>Not applicable</v>
      </c>
      <c r="G208" s="8">
        <f>IN!G24</f>
        <v>0</v>
      </c>
      <c r="H208" s="8">
        <f>IN!H24</f>
        <v>0</v>
      </c>
      <c r="I208" s="8">
        <f>IN!I24</f>
        <v>0</v>
      </c>
      <c r="J208" s="8">
        <f>IN!J24</f>
        <v>0</v>
      </c>
      <c r="K208" s="8">
        <f>IN!K24</f>
        <v>0</v>
      </c>
      <c r="L208" s="8">
        <f>IN!L24</f>
        <v>0</v>
      </c>
      <c r="M208" s="8">
        <f>IN!M24</f>
        <v>0</v>
      </c>
      <c r="N208" s="8">
        <f>IN!N24</f>
        <v>0</v>
      </c>
    </row>
    <row r="209" spans="1:14" ht="50" x14ac:dyDescent="0.25">
      <c r="A209" s="6" t="s">
        <v>347</v>
      </c>
      <c r="B209" s="8" t="s">
        <v>348</v>
      </c>
      <c r="C209" s="8" t="str">
        <f>IN!C25</f>
        <v>Meets criteria</v>
      </c>
      <c r="D209" s="8" t="str">
        <f>IN!D25</f>
        <v>Meets criteria</v>
      </c>
      <c r="E209" s="8" t="str">
        <f>IN!E25</f>
        <v>Meets criteria</v>
      </c>
      <c r="F209" s="8" t="str">
        <f>IN!F25</f>
        <v>Not applicable</v>
      </c>
      <c r="G209" s="8" t="str">
        <f>IN!G25</f>
        <v>Meets criteria</v>
      </c>
      <c r="H209" s="8" t="str">
        <f>IN!H25</f>
        <v>Meets criteria</v>
      </c>
      <c r="I209" s="8">
        <f>IN!I25</f>
        <v>0</v>
      </c>
      <c r="J209" s="8" t="str">
        <f>IN!J25</f>
        <v>Looks good.</v>
      </c>
      <c r="K209" s="8">
        <f>IN!K25</f>
        <v>0</v>
      </c>
      <c r="L209" s="8">
        <f>IN!L25</f>
        <v>0</v>
      </c>
      <c r="M209" s="8">
        <f>IN!M25</f>
        <v>0</v>
      </c>
      <c r="N209" s="8" t="str">
        <f>IN!N25</f>
        <v>Best practice</v>
      </c>
    </row>
    <row r="210" spans="1:14" ht="37.5" x14ac:dyDescent="0.25">
      <c r="A210" s="17" t="s">
        <v>349</v>
      </c>
      <c r="B210" s="7" t="s">
        <v>350</v>
      </c>
      <c r="C210" s="8">
        <f>IN!C26</f>
        <v>0</v>
      </c>
      <c r="D210" s="8">
        <f>IN!D26</f>
        <v>0</v>
      </c>
      <c r="E210" s="8">
        <f>IN!E26</f>
        <v>0</v>
      </c>
      <c r="F210" s="8" t="str">
        <f>IN!F26</f>
        <v>Not applicable</v>
      </c>
      <c r="G210" s="8">
        <f>IN!G26</f>
        <v>0</v>
      </c>
      <c r="H210" s="8">
        <f>IN!H26</f>
        <v>0</v>
      </c>
      <c r="I210" s="8">
        <f>IN!I26</f>
        <v>0</v>
      </c>
      <c r="J210" s="8">
        <f>IN!J26</f>
        <v>0</v>
      </c>
      <c r="K210" s="8">
        <f>IN!K26</f>
        <v>0</v>
      </c>
      <c r="L210" s="8">
        <f>IN!L26</f>
        <v>0</v>
      </c>
      <c r="M210" s="8">
        <f>IN!M26</f>
        <v>0</v>
      </c>
      <c r="N210" s="8">
        <f>IN!N26</f>
        <v>0</v>
      </c>
    </row>
    <row r="211" spans="1:14" ht="12.5" x14ac:dyDescent="0.25">
      <c r="A211" s="6" t="s">
        <v>351</v>
      </c>
      <c r="B211" s="7" t="s">
        <v>352</v>
      </c>
      <c r="C211" s="8">
        <f>IN!C27</f>
        <v>0</v>
      </c>
      <c r="D211" s="8">
        <f>IN!D27</f>
        <v>0</v>
      </c>
      <c r="E211" s="8">
        <f>IN!E27</f>
        <v>0</v>
      </c>
      <c r="F211" s="8" t="str">
        <f>IN!F27</f>
        <v>Not applicable</v>
      </c>
      <c r="G211" s="8">
        <f>IN!G27</f>
        <v>0</v>
      </c>
      <c r="H211" s="8">
        <f>IN!H27</f>
        <v>0</v>
      </c>
      <c r="I211" s="8">
        <f>IN!I27</f>
        <v>0</v>
      </c>
      <c r="J211" s="8">
        <f>IN!J27</f>
        <v>0</v>
      </c>
      <c r="K211" s="8">
        <f>IN!K27</f>
        <v>0</v>
      </c>
      <c r="L211" s="8">
        <f>IN!L27</f>
        <v>0</v>
      </c>
      <c r="M211" s="8">
        <f>IN!M27</f>
        <v>0</v>
      </c>
      <c r="N211" s="8">
        <f>IN!N27</f>
        <v>0</v>
      </c>
    </row>
    <row r="212" spans="1:14" ht="25" x14ac:dyDescent="0.25">
      <c r="A212" s="17" t="s">
        <v>353</v>
      </c>
      <c r="B212" s="7" t="s">
        <v>354</v>
      </c>
      <c r="C212" s="8">
        <f>IN!C28</f>
        <v>0</v>
      </c>
      <c r="D212" s="8">
        <f>IN!D28</f>
        <v>0</v>
      </c>
      <c r="E212" s="8">
        <f>IN!E28</f>
        <v>0</v>
      </c>
      <c r="F212" s="8" t="str">
        <f>IN!F28</f>
        <v>Not applicable</v>
      </c>
      <c r="G212" s="8">
        <f>IN!G28</f>
        <v>0</v>
      </c>
      <c r="H212" s="8">
        <f>IN!H28</f>
        <v>0</v>
      </c>
      <c r="I212" s="8">
        <f>IN!I28</f>
        <v>0</v>
      </c>
      <c r="J212" s="8">
        <f>IN!J28</f>
        <v>0</v>
      </c>
      <c r="K212" s="8">
        <f>IN!K28</f>
        <v>0</v>
      </c>
      <c r="L212" s="8">
        <f>IN!L28</f>
        <v>0</v>
      </c>
      <c r="M212" s="8">
        <f>IN!M28</f>
        <v>0</v>
      </c>
      <c r="N212" s="8">
        <f>IN!N28</f>
        <v>0</v>
      </c>
    </row>
    <row r="213" spans="1:14" ht="37.5" x14ac:dyDescent="0.25">
      <c r="A213" s="6" t="s">
        <v>355</v>
      </c>
      <c r="B213" s="7" t="s">
        <v>356</v>
      </c>
      <c r="C213" s="8">
        <f>IN!C29</f>
        <v>0</v>
      </c>
      <c r="D213" s="8">
        <f>IN!D29</f>
        <v>0</v>
      </c>
      <c r="E213" s="8">
        <f>IN!E29</f>
        <v>0</v>
      </c>
      <c r="F213" s="8" t="str">
        <f>IN!F29</f>
        <v>Not applicable</v>
      </c>
      <c r="G213" s="8">
        <f>IN!G29</f>
        <v>0</v>
      </c>
      <c r="H213" s="8">
        <f>IN!H29</f>
        <v>0</v>
      </c>
      <c r="I213" s="8">
        <f>IN!I29</f>
        <v>0</v>
      </c>
      <c r="J213" s="8">
        <f>IN!J29</f>
        <v>0</v>
      </c>
      <c r="K213" s="8">
        <f>IN!K29</f>
        <v>0</v>
      </c>
      <c r="L213" s="8">
        <f>IN!L29</f>
        <v>0</v>
      </c>
      <c r="M213" s="8">
        <f>IN!M29</f>
        <v>0</v>
      </c>
      <c r="N213" s="8">
        <f>IN!N29</f>
        <v>0</v>
      </c>
    </row>
    <row r="214" spans="1:14" ht="50" x14ac:dyDescent="0.25">
      <c r="A214" s="6" t="s">
        <v>357</v>
      </c>
      <c r="B214" s="7" t="s">
        <v>358</v>
      </c>
      <c r="C214" s="8">
        <f>IN!C30</f>
        <v>0</v>
      </c>
      <c r="D214" s="8">
        <f>IN!D30</f>
        <v>0</v>
      </c>
      <c r="E214" s="8">
        <f>IN!E30</f>
        <v>0</v>
      </c>
      <c r="F214" s="8" t="str">
        <f>IN!F30</f>
        <v>Not applicable</v>
      </c>
      <c r="G214" s="8">
        <f>IN!G30</f>
        <v>0</v>
      </c>
      <c r="H214" s="8">
        <f>IN!H30</f>
        <v>0</v>
      </c>
      <c r="I214" s="8">
        <f>IN!I30</f>
        <v>0</v>
      </c>
      <c r="J214" s="8">
        <f>IN!J30</f>
        <v>0</v>
      </c>
      <c r="K214" s="8">
        <f>IN!K30</f>
        <v>0</v>
      </c>
      <c r="L214" s="8">
        <f>IN!L30</f>
        <v>0</v>
      </c>
      <c r="M214" s="8">
        <f>IN!M30</f>
        <v>0</v>
      </c>
      <c r="N214" s="8">
        <f>IN!N30</f>
        <v>0</v>
      </c>
    </row>
  </sheetData>
  <mergeCells count="576">
    <mergeCell ref="J69:J70"/>
    <mergeCell ref="J116:J120"/>
    <mergeCell ref="I12:I15"/>
    <mergeCell ref="J12:J15"/>
    <mergeCell ref="J19:J20"/>
    <mergeCell ref="J5:J7"/>
    <mergeCell ref="J3:J4"/>
    <mergeCell ref="K8:K11"/>
    <mergeCell ref="I61:I64"/>
    <mergeCell ref="J71:J74"/>
    <mergeCell ref="I69:I70"/>
    <mergeCell ref="I65:I67"/>
    <mergeCell ref="I37:I39"/>
    <mergeCell ref="I40:I42"/>
    <mergeCell ref="K90:K97"/>
    <mergeCell ref="K88:K89"/>
    <mergeCell ref="I51:I59"/>
    <mergeCell ref="I29:I30"/>
    <mergeCell ref="I44:I50"/>
    <mergeCell ref="I34:I36"/>
    <mergeCell ref="I31:I33"/>
    <mergeCell ref="I16:I18"/>
    <mergeCell ref="I19:I20"/>
    <mergeCell ref="J23:J24"/>
    <mergeCell ref="J37:J39"/>
    <mergeCell ref="J40:J42"/>
    <mergeCell ref="N65:N67"/>
    <mergeCell ref="M8:M11"/>
    <mergeCell ref="M12:M15"/>
    <mergeCell ref="J65:J67"/>
    <mergeCell ref="K31:K33"/>
    <mergeCell ref="K61:K64"/>
    <mergeCell ref="N40:N42"/>
    <mergeCell ref="N34:N36"/>
    <mergeCell ref="L25:L27"/>
    <mergeCell ref="L21:L22"/>
    <mergeCell ref="J51:J59"/>
    <mergeCell ref="J29:J30"/>
    <mergeCell ref="J61:J64"/>
    <mergeCell ref="J44:J50"/>
    <mergeCell ref="J16:J18"/>
    <mergeCell ref="J21:J22"/>
    <mergeCell ref="J25:J27"/>
    <mergeCell ref="N61:N64"/>
    <mergeCell ref="N44:N50"/>
    <mergeCell ref="M44:M50"/>
    <mergeCell ref="M37:M39"/>
    <mergeCell ref="M40:M42"/>
    <mergeCell ref="I23:I24"/>
    <mergeCell ref="I21:I22"/>
    <mergeCell ref="I25:I27"/>
    <mergeCell ref="M19:M20"/>
    <mergeCell ref="L12:L15"/>
    <mergeCell ref="J8:J11"/>
    <mergeCell ref="N31:N33"/>
    <mergeCell ref="J34:J36"/>
    <mergeCell ref="J31:J33"/>
    <mergeCell ref="L19:L20"/>
    <mergeCell ref="N23:N24"/>
    <mergeCell ref="N25:N27"/>
    <mergeCell ref="N21:N22"/>
    <mergeCell ref="N116:N120"/>
    <mergeCell ref="L116:L120"/>
    <mergeCell ref="J107:J111"/>
    <mergeCell ref="J112:J115"/>
    <mergeCell ref="N112:N115"/>
    <mergeCell ref="N104:N106"/>
    <mergeCell ref="N99:N103"/>
    <mergeCell ref="N121:N126"/>
    <mergeCell ref="N107:N111"/>
    <mergeCell ref="J121:J126"/>
    <mergeCell ref="J99:J103"/>
    <mergeCell ref="J104:J106"/>
    <mergeCell ref="L99:L103"/>
    <mergeCell ref="M99:M103"/>
    <mergeCell ref="K99:K103"/>
    <mergeCell ref="K104:K106"/>
    <mergeCell ref="M116:M120"/>
    <mergeCell ref="M107:M111"/>
    <mergeCell ref="L107:L111"/>
    <mergeCell ref="M112:M115"/>
    <mergeCell ref="L104:L106"/>
    <mergeCell ref="M104:M106"/>
    <mergeCell ref="L112:L115"/>
    <mergeCell ref="I186:I191"/>
    <mergeCell ref="I75:I78"/>
    <mergeCell ref="J86:J87"/>
    <mergeCell ref="I88:I89"/>
    <mergeCell ref="I86:I87"/>
    <mergeCell ref="I99:I103"/>
    <mergeCell ref="I104:I106"/>
    <mergeCell ref="K107:K111"/>
    <mergeCell ref="I90:I97"/>
    <mergeCell ref="I107:I111"/>
    <mergeCell ref="I79:I84"/>
    <mergeCell ref="J75:J78"/>
    <mergeCell ref="J79:J84"/>
    <mergeCell ref="K75:K78"/>
    <mergeCell ref="J141:J142"/>
    <mergeCell ref="I143:I145"/>
    <mergeCell ref="J143:J145"/>
    <mergeCell ref="J90:J97"/>
    <mergeCell ref="J88:J89"/>
    <mergeCell ref="J186:J191"/>
    <mergeCell ref="J174:J177"/>
    <mergeCell ref="J165:J166"/>
    <mergeCell ref="I160:I161"/>
    <mergeCell ref="I184:I185"/>
    <mergeCell ref="J127:J130"/>
    <mergeCell ref="J139:J140"/>
    <mergeCell ref="J132:J134"/>
    <mergeCell ref="I139:I140"/>
    <mergeCell ref="J162:J164"/>
    <mergeCell ref="I162:I164"/>
    <mergeCell ref="I132:I134"/>
    <mergeCell ref="I141:I142"/>
    <mergeCell ref="I174:I177"/>
    <mergeCell ref="J171:J172"/>
    <mergeCell ref="J184:J185"/>
    <mergeCell ref="I152:I153"/>
    <mergeCell ref="I146:I150"/>
    <mergeCell ref="J160:J161"/>
    <mergeCell ref="J154:J157"/>
    <mergeCell ref="I154:I157"/>
    <mergeCell ref="J168:J170"/>
    <mergeCell ref="M90:M97"/>
    <mergeCell ref="L90:L97"/>
    <mergeCell ref="K132:K134"/>
    <mergeCell ref="K139:K140"/>
    <mergeCell ref="K116:K120"/>
    <mergeCell ref="M121:M126"/>
    <mergeCell ref="M141:M142"/>
    <mergeCell ref="K143:K145"/>
    <mergeCell ref="K127:K130"/>
    <mergeCell ref="M143:M145"/>
    <mergeCell ref="L132:L134"/>
    <mergeCell ref="M132:M134"/>
    <mergeCell ref="L121:L126"/>
    <mergeCell ref="L141:L142"/>
    <mergeCell ref="L127:L130"/>
    <mergeCell ref="M127:M130"/>
    <mergeCell ref="M179:M181"/>
    <mergeCell ref="M5:M7"/>
    <mergeCell ref="M25:M27"/>
    <mergeCell ref="M16:M18"/>
    <mergeCell ref="M23:M24"/>
    <mergeCell ref="L5:L7"/>
    <mergeCell ref="L8:L11"/>
    <mergeCell ref="L44:L50"/>
    <mergeCell ref="L16:L18"/>
    <mergeCell ref="L69:L70"/>
    <mergeCell ref="M21:M22"/>
    <mergeCell ref="L23:L24"/>
    <mergeCell ref="L65:L67"/>
    <mergeCell ref="L61:L64"/>
    <mergeCell ref="M61:M64"/>
    <mergeCell ref="M34:M36"/>
    <mergeCell ref="M31:M33"/>
    <mergeCell ref="L31:L33"/>
    <mergeCell ref="L34:L36"/>
    <mergeCell ref="L37:L39"/>
    <mergeCell ref="L40:L42"/>
    <mergeCell ref="L51:L59"/>
    <mergeCell ref="M51:M59"/>
    <mergeCell ref="M65:M67"/>
    <mergeCell ref="L139:L140"/>
    <mergeCell ref="K65:K67"/>
    <mergeCell ref="K19:K20"/>
    <mergeCell ref="K21:K22"/>
    <mergeCell ref="K25:K27"/>
    <mergeCell ref="K29:K30"/>
    <mergeCell ref="K44:K50"/>
    <mergeCell ref="K40:K42"/>
    <mergeCell ref="K37:K39"/>
    <mergeCell ref="K34:K36"/>
    <mergeCell ref="K51:K59"/>
    <mergeCell ref="K23:K24"/>
    <mergeCell ref="N184:N185"/>
    <mergeCell ref="K71:K74"/>
    <mergeCell ref="K69:K70"/>
    <mergeCell ref="K79:K84"/>
    <mergeCell ref="K86:K87"/>
    <mergeCell ref="I112:I115"/>
    <mergeCell ref="K121:K126"/>
    <mergeCell ref="L179:L181"/>
    <mergeCell ref="L174:L177"/>
    <mergeCell ref="N174:N177"/>
    <mergeCell ref="M174:M177"/>
    <mergeCell ref="L165:L166"/>
    <mergeCell ref="L168:L170"/>
    <mergeCell ref="L162:L164"/>
    <mergeCell ref="L160:L161"/>
    <mergeCell ref="K112:K115"/>
    <mergeCell ref="K141:K142"/>
    <mergeCell ref="N141:N142"/>
    <mergeCell ref="N132:N134"/>
    <mergeCell ref="N165:N166"/>
    <mergeCell ref="N162:N164"/>
    <mergeCell ref="N152:N153"/>
    <mergeCell ref="N139:N140"/>
    <mergeCell ref="M139:M140"/>
    <mergeCell ref="H179:H181"/>
    <mergeCell ref="N127:N130"/>
    <mergeCell ref="N143:N145"/>
    <mergeCell ref="L143:L145"/>
    <mergeCell ref="K174:K177"/>
    <mergeCell ref="L186:L191"/>
    <mergeCell ref="M186:M191"/>
    <mergeCell ref="M184:M185"/>
    <mergeCell ref="N160:N161"/>
    <mergeCell ref="N154:N157"/>
    <mergeCell ref="N146:N150"/>
    <mergeCell ref="N171:N172"/>
    <mergeCell ref="N168:N170"/>
    <mergeCell ref="M168:M170"/>
    <mergeCell ref="L184:L185"/>
    <mergeCell ref="K165:K166"/>
    <mergeCell ref="K160:K161"/>
    <mergeCell ref="K162:K164"/>
    <mergeCell ref="K146:K150"/>
    <mergeCell ref="K154:K157"/>
    <mergeCell ref="K186:K191"/>
    <mergeCell ref="K179:K181"/>
    <mergeCell ref="K168:K170"/>
    <mergeCell ref="N186:N191"/>
    <mergeCell ref="N179:N181"/>
    <mergeCell ref="M154:M157"/>
    <mergeCell ref="L154:L157"/>
    <mergeCell ref="E165:E166"/>
    <mergeCell ref="L146:L150"/>
    <mergeCell ref="L152:L153"/>
    <mergeCell ref="M171:M172"/>
    <mergeCell ref="L171:L172"/>
    <mergeCell ref="M165:M166"/>
    <mergeCell ref="M162:M164"/>
    <mergeCell ref="M160:M161"/>
    <mergeCell ref="M146:M150"/>
    <mergeCell ref="M152:M153"/>
    <mergeCell ref="G146:G150"/>
    <mergeCell ref="H171:H172"/>
    <mergeCell ref="H174:H177"/>
    <mergeCell ref="I179:I181"/>
    <mergeCell ref="I165:I166"/>
    <mergeCell ref="J146:J150"/>
    <mergeCell ref="E179:E181"/>
    <mergeCell ref="G160:G161"/>
    <mergeCell ref="G154:G157"/>
    <mergeCell ref="F165:F166"/>
    <mergeCell ref="E152:E153"/>
    <mergeCell ref="H184:H185"/>
    <mergeCell ref="H186:H191"/>
    <mergeCell ref="J152:J153"/>
    <mergeCell ref="K152:K153"/>
    <mergeCell ref="J179:J181"/>
    <mergeCell ref="K171:K172"/>
    <mergeCell ref="K184:K185"/>
    <mergeCell ref="H121:H126"/>
    <mergeCell ref="H116:H120"/>
    <mergeCell ref="H154:H157"/>
    <mergeCell ref="H162:H164"/>
    <mergeCell ref="H160:H161"/>
    <mergeCell ref="H165:H166"/>
    <mergeCell ref="H139:H140"/>
    <mergeCell ref="I168:I170"/>
    <mergeCell ref="I171:I172"/>
    <mergeCell ref="H152:H153"/>
    <mergeCell ref="H141:H142"/>
    <mergeCell ref="H146:H150"/>
    <mergeCell ref="I121:I126"/>
    <mergeCell ref="I116:I120"/>
    <mergeCell ref="I127:I130"/>
    <mergeCell ref="H168:H170"/>
    <mergeCell ref="H143:H145"/>
    <mergeCell ref="D127:D130"/>
    <mergeCell ref="D116:D120"/>
    <mergeCell ref="D121:D126"/>
    <mergeCell ref="A121:A126"/>
    <mergeCell ref="A127:A130"/>
    <mergeCell ref="A141:A142"/>
    <mergeCell ref="A139:A140"/>
    <mergeCell ref="A132:A134"/>
    <mergeCell ref="D104:D106"/>
    <mergeCell ref="D107:D111"/>
    <mergeCell ref="A112:A115"/>
    <mergeCell ref="A116:A120"/>
    <mergeCell ref="A61:A64"/>
    <mergeCell ref="A65:A67"/>
    <mergeCell ref="A71:A74"/>
    <mergeCell ref="A69:A70"/>
    <mergeCell ref="A75:A78"/>
    <mergeCell ref="D75:D78"/>
    <mergeCell ref="A79:A84"/>
    <mergeCell ref="A104:A106"/>
    <mergeCell ref="A107:A111"/>
    <mergeCell ref="A88:A89"/>
    <mergeCell ref="A90:A97"/>
    <mergeCell ref="A86:A87"/>
    <mergeCell ref="D99:D103"/>
    <mergeCell ref="A99:A103"/>
    <mergeCell ref="A34:A36"/>
    <mergeCell ref="A31:A33"/>
    <mergeCell ref="A29:A30"/>
    <mergeCell ref="A44:A50"/>
    <mergeCell ref="A51:A59"/>
    <mergeCell ref="H90:H97"/>
    <mergeCell ref="H88:H89"/>
    <mergeCell ref="F79:F84"/>
    <mergeCell ref="F86:F87"/>
    <mergeCell ref="F88:F89"/>
    <mergeCell ref="E88:E89"/>
    <mergeCell ref="E90:E97"/>
    <mergeCell ref="E86:E87"/>
    <mergeCell ref="F90:F97"/>
    <mergeCell ref="G79:G84"/>
    <mergeCell ref="H79:H84"/>
    <mergeCell ref="G86:G87"/>
    <mergeCell ref="H86:H87"/>
    <mergeCell ref="E79:E84"/>
    <mergeCell ref="D79:D84"/>
    <mergeCell ref="D71:D74"/>
    <mergeCell ref="D69:D70"/>
    <mergeCell ref="A40:A42"/>
    <mergeCell ref="A37:A39"/>
    <mergeCell ref="D34:D36"/>
    <mergeCell ref="H37:H39"/>
    <mergeCell ref="H40:H42"/>
    <mergeCell ref="G40:G42"/>
    <mergeCell ref="G37:G39"/>
    <mergeCell ref="H34:H36"/>
    <mergeCell ref="D29:D30"/>
    <mergeCell ref="E29:E30"/>
    <mergeCell ref="G29:G30"/>
    <mergeCell ref="H29:H30"/>
    <mergeCell ref="G34:G36"/>
    <mergeCell ref="F34:F36"/>
    <mergeCell ref="G31:G33"/>
    <mergeCell ref="H31:H33"/>
    <mergeCell ref="D37:D39"/>
    <mergeCell ref="I71:I74"/>
    <mergeCell ref="D171:D172"/>
    <mergeCell ref="D168:D170"/>
    <mergeCell ref="D112:D115"/>
    <mergeCell ref="D139:D140"/>
    <mergeCell ref="D141:D142"/>
    <mergeCell ref="D165:D166"/>
    <mergeCell ref="H112:H115"/>
    <mergeCell ref="H107:H111"/>
    <mergeCell ref="G75:G78"/>
    <mergeCell ref="G90:G97"/>
    <mergeCell ref="G88:G89"/>
    <mergeCell ref="H99:H103"/>
    <mergeCell ref="H104:H106"/>
    <mergeCell ref="G104:G106"/>
    <mergeCell ref="G107:G111"/>
    <mergeCell ref="G99:G103"/>
    <mergeCell ref="H127:H130"/>
    <mergeCell ref="G121:G126"/>
    <mergeCell ref="G127:G130"/>
    <mergeCell ref="H75:H78"/>
    <mergeCell ref="E168:E170"/>
    <mergeCell ref="E171:E172"/>
    <mergeCell ref="H132:H134"/>
    <mergeCell ref="E132:E134"/>
    <mergeCell ref="F160:F161"/>
    <mergeCell ref="F146:F150"/>
    <mergeCell ref="G162:G164"/>
    <mergeCell ref="G174:G177"/>
    <mergeCell ref="G179:G181"/>
    <mergeCell ref="F174:F177"/>
    <mergeCell ref="F168:F170"/>
    <mergeCell ref="F171:F172"/>
    <mergeCell ref="F179:F181"/>
    <mergeCell ref="F141:F142"/>
    <mergeCell ref="F139:F140"/>
    <mergeCell ref="F162:F164"/>
    <mergeCell ref="E143:E145"/>
    <mergeCell ref="E139:E140"/>
    <mergeCell ref="E141:E142"/>
    <mergeCell ref="E162:E164"/>
    <mergeCell ref="E146:E150"/>
    <mergeCell ref="F143:F145"/>
    <mergeCell ref="F132:F134"/>
    <mergeCell ref="D179:D181"/>
    <mergeCell ref="D186:D191"/>
    <mergeCell ref="D184:D185"/>
    <mergeCell ref="A186:A191"/>
    <mergeCell ref="A184:A185"/>
    <mergeCell ref="A146:A150"/>
    <mergeCell ref="A143:A145"/>
    <mergeCell ref="A162:A164"/>
    <mergeCell ref="A160:A161"/>
    <mergeCell ref="A165:A166"/>
    <mergeCell ref="A154:A157"/>
    <mergeCell ref="A152:A153"/>
    <mergeCell ref="A179:A181"/>
    <mergeCell ref="D162:D164"/>
    <mergeCell ref="D152:D153"/>
    <mergeCell ref="A174:A177"/>
    <mergeCell ref="A168:A170"/>
    <mergeCell ref="D174:D177"/>
    <mergeCell ref="A171:A172"/>
    <mergeCell ref="G186:G191"/>
    <mergeCell ref="G184:G185"/>
    <mergeCell ref="G168:G170"/>
    <mergeCell ref="G171:G172"/>
    <mergeCell ref="G165:G166"/>
    <mergeCell ref="D143:D145"/>
    <mergeCell ref="D132:D134"/>
    <mergeCell ref="F154:F157"/>
    <mergeCell ref="F152:F153"/>
    <mergeCell ref="D146:D150"/>
    <mergeCell ref="D160:D161"/>
    <mergeCell ref="E160:E161"/>
    <mergeCell ref="E154:E157"/>
    <mergeCell ref="D154:D157"/>
    <mergeCell ref="E186:E191"/>
    <mergeCell ref="E184:E185"/>
    <mergeCell ref="F186:F191"/>
    <mergeCell ref="F184:F185"/>
    <mergeCell ref="G143:G145"/>
    <mergeCell ref="G132:G134"/>
    <mergeCell ref="G141:G142"/>
    <mergeCell ref="G139:G140"/>
    <mergeCell ref="G152:G153"/>
    <mergeCell ref="E174:E177"/>
    <mergeCell ref="G116:G120"/>
    <mergeCell ref="F121:F126"/>
    <mergeCell ref="F107:F111"/>
    <mergeCell ref="F104:F106"/>
    <mergeCell ref="F116:F120"/>
    <mergeCell ref="F112:F115"/>
    <mergeCell ref="F127:F130"/>
    <mergeCell ref="F99:F103"/>
    <mergeCell ref="E75:E78"/>
    <mergeCell ref="G112:G115"/>
    <mergeCell ref="E99:E103"/>
    <mergeCell ref="E107:E111"/>
    <mergeCell ref="E104:E106"/>
    <mergeCell ref="E121:E126"/>
    <mergeCell ref="E116:E120"/>
    <mergeCell ref="E112:E115"/>
    <mergeCell ref="E127:E130"/>
    <mergeCell ref="D44:D50"/>
    <mergeCell ref="D51:D59"/>
    <mergeCell ref="D65:D67"/>
    <mergeCell ref="D88:D89"/>
    <mergeCell ref="D86:D87"/>
    <mergeCell ref="D90:D97"/>
    <mergeCell ref="H65:H67"/>
    <mergeCell ref="H61:H64"/>
    <mergeCell ref="G65:G67"/>
    <mergeCell ref="F65:F67"/>
    <mergeCell ref="E61:E64"/>
    <mergeCell ref="G61:G64"/>
    <mergeCell ref="D61:D64"/>
    <mergeCell ref="G51:G59"/>
    <mergeCell ref="G44:G50"/>
    <mergeCell ref="H44:H50"/>
    <mergeCell ref="E44:E50"/>
    <mergeCell ref="E51:E59"/>
    <mergeCell ref="E69:E70"/>
    <mergeCell ref="H71:H74"/>
    <mergeCell ref="G71:G74"/>
    <mergeCell ref="H69:H70"/>
    <mergeCell ref="N90:N97"/>
    <mergeCell ref="N79:N84"/>
    <mergeCell ref="N51:N59"/>
    <mergeCell ref="E31:E33"/>
    <mergeCell ref="D31:D33"/>
    <mergeCell ref="E5:E7"/>
    <mergeCell ref="E40:E42"/>
    <mergeCell ref="E37:E39"/>
    <mergeCell ref="D40:D42"/>
    <mergeCell ref="F40:F42"/>
    <mergeCell ref="F37:F39"/>
    <mergeCell ref="E34:E36"/>
    <mergeCell ref="F31:F33"/>
    <mergeCell ref="F44:F50"/>
    <mergeCell ref="F29:F30"/>
    <mergeCell ref="F69:F70"/>
    <mergeCell ref="G69:G70"/>
    <mergeCell ref="F75:F78"/>
    <mergeCell ref="E71:E74"/>
    <mergeCell ref="F71:F74"/>
    <mergeCell ref="E65:E67"/>
    <mergeCell ref="F61:F64"/>
    <mergeCell ref="F51:F59"/>
    <mergeCell ref="H51:H59"/>
    <mergeCell ref="N86:N87"/>
    <mergeCell ref="N88:N89"/>
    <mergeCell ref="M86:M87"/>
    <mergeCell ref="N69:N70"/>
    <mergeCell ref="M79:M84"/>
    <mergeCell ref="M75:M78"/>
    <mergeCell ref="L75:L78"/>
    <mergeCell ref="N71:N74"/>
    <mergeCell ref="N75:N78"/>
    <mergeCell ref="M71:M74"/>
    <mergeCell ref="L71:L74"/>
    <mergeCell ref="L86:L87"/>
    <mergeCell ref="L88:L89"/>
    <mergeCell ref="M88:M89"/>
    <mergeCell ref="M69:M70"/>
    <mergeCell ref="L79:L84"/>
    <mergeCell ref="F19:F20"/>
    <mergeCell ref="L3:L4"/>
    <mergeCell ref="M3:M4"/>
    <mergeCell ref="H8:H11"/>
    <mergeCell ref="H5:H7"/>
    <mergeCell ref="N37:N39"/>
    <mergeCell ref="N29:N30"/>
    <mergeCell ref="N8:N11"/>
    <mergeCell ref="N12:N15"/>
    <mergeCell ref="N5:N7"/>
    <mergeCell ref="N3:N4"/>
    <mergeCell ref="N16:N18"/>
    <mergeCell ref="N19:N20"/>
    <mergeCell ref="L29:L30"/>
    <mergeCell ref="M29:M30"/>
    <mergeCell ref="I8:I11"/>
    <mergeCell ref="I5:I7"/>
    <mergeCell ref="H3:H4"/>
    <mergeCell ref="I3:I4"/>
    <mergeCell ref="H12:H15"/>
    <mergeCell ref="K3:K4"/>
    <mergeCell ref="K5:K7"/>
    <mergeCell ref="K16:K18"/>
    <mergeCell ref="K12:K15"/>
    <mergeCell ref="F8:F11"/>
    <mergeCell ref="E8:E11"/>
    <mergeCell ref="E12:E15"/>
    <mergeCell ref="G21:G22"/>
    <mergeCell ref="F21:F22"/>
    <mergeCell ref="A25:A27"/>
    <mergeCell ref="A23:A24"/>
    <mergeCell ref="G19:G20"/>
    <mergeCell ref="H16:H18"/>
    <mergeCell ref="G16:G18"/>
    <mergeCell ref="H19:H20"/>
    <mergeCell ref="H21:H22"/>
    <mergeCell ref="H25:H27"/>
    <mergeCell ref="G25:G27"/>
    <mergeCell ref="F16:F18"/>
    <mergeCell ref="F25:F27"/>
    <mergeCell ref="E25:E27"/>
    <mergeCell ref="E23:E24"/>
    <mergeCell ref="D16:D18"/>
    <mergeCell ref="D21:D22"/>
    <mergeCell ref="D19:D20"/>
    <mergeCell ref="D25:D27"/>
    <mergeCell ref="D23:D24"/>
    <mergeCell ref="A16:A18"/>
    <mergeCell ref="A12:A15"/>
    <mergeCell ref="D8:D11"/>
    <mergeCell ref="E16:E18"/>
    <mergeCell ref="D12:D15"/>
    <mergeCell ref="A8:A11"/>
    <mergeCell ref="A5:A7"/>
    <mergeCell ref="A3:A4"/>
    <mergeCell ref="H23:H24"/>
    <mergeCell ref="F23:F24"/>
    <mergeCell ref="G23:G24"/>
    <mergeCell ref="D5:D7"/>
    <mergeCell ref="D3:D4"/>
    <mergeCell ref="A19:A20"/>
    <mergeCell ref="A21:A22"/>
    <mergeCell ref="F3:F4"/>
    <mergeCell ref="E3:E4"/>
    <mergeCell ref="F5:F7"/>
    <mergeCell ref="G5:G7"/>
    <mergeCell ref="G3:G4"/>
    <mergeCell ref="E19:E20"/>
    <mergeCell ref="E21:E22"/>
    <mergeCell ref="G12:G15"/>
    <mergeCell ref="F12:F15"/>
    <mergeCell ref="G8:G11"/>
  </mergeCells>
  <conditionalFormatting sqref="C1:G214 H2:H214 I2:N89 I98:N214">
    <cfRule type="cellIs" dxfId="11" priority="1" operator="equal">
      <formula>"Meets criteria"</formula>
    </cfRule>
  </conditionalFormatting>
  <conditionalFormatting sqref="C1:G214 H2:H214 I2:N89 I98:N214">
    <cfRule type="cellIs" dxfId="10" priority="2" operator="equal">
      <formula>"Requires revision"</formula>
    </cfRule>
  </conditionalFormatting>
  <conditionalFormatting sqref="H2:H214 K2:K214 M99:M103 N127:N130">
    <cfRule type="cellIs" dxfId="9" priority="3" operator="equal">
      <formula>"Meets criteria"</formula>
    </cfRule>
  </conditionalFormatting>
  <conditionalFormatting sqref="H2:H214 K2:K214 M99:M103 N127:N130">
    <cfRule type="cellIs" dxfId="8" priority="4" operator="equal">
      <formula>"Suggestion for improvement"</formula>
    </cfRule>
  </conditionalFormatting>
  <conditionalFormatting sqref="H2:H214 K2:K214 M99:M103 N127:N130">
    <cfRule type="cellIs" dxfId="7" priority="5" operator="equal">
      <formula>"Requires revision"</formula>
    </cfRule>
  </conditionalFormatting>
  <conditionalFormatting sqref="H2:H214 K2:K214 M99:M103 N127:N130">
    <cfRule type="cellIs" dxfId="6" priority="6" operator="equal">
      <formula>"Unsure"</formula>
    </cfRule>
  </conditionalFormatting>
  <conditionalFormatting sqref="N2:N214">
    <cfRule type="cellIs" dxfId="5" priority="7" operator="equal">
      <formula>"Meets criteria"</formula>
    </cfRule>
  </conditionalFormatting>
  <conditionalFormatting sqref="N2:N214">
    <cfRule type="cellIs" dxfId="4" priority="8" operator="equal">
      <formula>"Corrected"</formula>
    </cfRule>
  </conditionalFormatting>
  <conditionalFormatting sqref="N2:N214">
    <cfRule type="cellIs" dxfId="3" priority="9" operator="equal">
      <formula>"Requires revision"</formula>
    </cfRule>
  </conditionalFormatting>
  <conditionalFormatting sqref="N2:N214">
    <cfRule type="cellIs" dxfId="2" priority="10" operator="equal">
      <formula>"Suggestion for improvement"</formula>
    </cfRule>
  </conditionalFormatting>
  <conditionalFormatting sqref="N2:N214">
    <cfRule type="cellIs" dxfId="1" priority="11" operator="equal">
      <formula>"Best practice"</formula>
    </cfRule>
  </conditionalFormatting>
  <conditionalFormatting sqref="D1:G214 I2:L11 N2:N11 H90:H97 I98:L130 N98:N130 H99:H130 M99:M130 H132:N134 H139:N150 H152:N157 I159:L166 N159:N166 H160:H166 M160:M166 H168:N172 H174:N177 H179:N181 H184:N191">
    <cfRule type="cellIs" dxfId="0" priority="12" operator="equal">
      <formula>"Not applicable"</formula>
    </cfRule>
  </conditionalFormatting>
  <dataValidations count="3">
    <dataValidation type="list" allowBlank="1" sqref="N90" xr:uid="{00000000-0002-0000-0700-000000000000}">
      <formula1>"Meets criteria,Best practice,Suggestion for improvement,Requires revision,Corrected"</formula1>
    </dataValidation>
    <dataValidation type="list" allowBlank="1" sqref="K90" xr:uid="{00000000-0002-0000-0700-000001000000}">
      <formula1>"Meets criteria,Suggestion for improvement,Requires revision,Unsure"</formula1>
    </dataValidation>
    <dataValidation type="list" allowBlank="1" sqref="C2 H2 C3:E3 G3:H3 K2:K3 N2:N3 C4 C5:H5 K5 N5 C6:C7 C8:H8 K8 N8 C9:C11 C12:H12 K12 N12 C13:C15 C16:E16 G16:H16 K16 N16 C17:C18 C19:E19 G19:H19 K19 N19 C20 C21:E21 G21:H21 K21 N21 C22 C23:E23 G23:H23 K23 N23 C24 C25:E25 G25:H25 K25 N25 C26:C27 C28:E29 G28:H29 K28:K29 N28:N29 C30 C31:H31 K31 N31 C32:C33 C34:E34 G34:H34 K34 N34 C35:C36 C37:E37 G37:H37 K37 N37 C38:C39 C40:H40 K40 N40 C41:C42 C43:E44 G43:H44 K43:K44 N43:N44 C45:C50 C51:E51 G51:H51 K51 N51 C52:C59 C60:E61 G60:H61 K60:K61 N60:N61 C62:C64 C65:H65 K65 N65 C66:C67 C68:E69 G68:H69 K68:K69 N68:N69 C70 C71:E71 G71:H71 K71 N71 C72:C74 C75:E75 G75:H75 K75 N75 C76:C78 C79:E79 G79:H79 K79 N79 C80:C84 C85:H85 C86:E86 G86:H86 K85:K86 N85:N86 C87 C88:E88 G88:H88 K88 N88 C89 C90:H90 C91:C97 C98:E98 G98:H98 C99:H99 K98:K99 N98:N99 C100:C103 C104:H104 K104 N104 C105:C106 C107:H107 K107 N107 C108:C111 C112:H112 K112 N112 C113:C115 C116:E116 G116:H116 K116 N116 C117:C120 C121:E121 G121:H121 K121 N121 C122:C126 C127:H127 K127 N127 C128:C130 C131:E132 G131:H132 K131:K132 N131:N132 C133:C134 C135:E139 G135:H139 K135:K139 N135:N139 C140 C141:E141 G141:H141 K141 N141 C142 C143:E143 G143:H143 K143 N143 C144:C145 C146:H146 K146 N146 C147:C150 C151:E152 G151:H152 K151:K152 N151:N152 C153 C154:H154 K154 N154 C155:C157 C158:E160 G158:H160 K158:K160 N158:N160 C161 C162:E162 G162:H162 K162 N162 C163:C164 C165:E165 G165:H165 K165 N165 C166 C167:E168 G167:H168 K167:K168 N167:N168 C169:C170 C171:E171 G171:H171 K171 N171 C172 C173:E173 G173:H173 C174:H174 K173:K174 N173:N174 C175:C177 C178:E179 G178:H179 K178:K179 N178:N179 C180:C181 C182:E183 G182:H183 C184:H184 K182:K184 N182:N184 C185 C186:E186 G186:H186 K186 N186 C187:C191 C192:E196 G192:H196 C197:H197 C198:E214 G198:H214 K192:K214 N192:N214" xr:uid="{00000000-0002-0000-0700-000002000000}">
      <formula1>"Requires revision,Meets criteria"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 &amp; Reviewer Info</vt:lpstr>
      <vt:lpstr>IC</vt:lpstr>
      <vt:lpstr>AC</vt:lpstr>
      <vt:lpstr>EN</vt:lpstr>
      <vt:lpstr>OP</vt:lpstr>
      <vt:lpstr>PA</vt:lpstr>
      <vt:lpstr>IN</vt:lpstr>
      <vt:lpstr>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Shelly Giannini</dc:creator>
  <cp:lastModifiedBy>Shelly Giannini</cp:lastModifiedBy>
  <dcterms:created xsi:type="dcterms:W3CDTF">2018-11-08T17:03:11Z</dcterms:created>
  <dcterms:modified xsi:type="dcterms:W3CDTF">2018-11-26T17:11:58Z</dcterms:modified>
</cp:coreProperties>
</file>