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OCIS\SUSTAINABILITY\REPORTING\STARS for 2019\"/>
    </mc:Choice>
  </mc:AlternateContent>
  <bookViews>
    <workbookView xWindow="0" yWindow="0" windowWidth="24030" windowHeight="111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2" i="1"/>
  <c r="A8" i="1"/>
  <c r="A11" i="1" l="1"/>
</calcChain>
</file>

<file path=xl/sharedStrings.xml><?xml version="1.0" encoding="utf-8"?>
<sst xmlns="http://schemas.openxmlformats.org/spreadsheetml/2006/main" count="46" uniqueCount="36">
  <si>
    <t xml:space="preserve">Number of students who graduated from program </t>
  </si>
  <si>
    <t xml:space="preserve">Program </t>
  </si>
  <si>
    <t xml:space="preserve">Degree </t>
  </si>
  <si>
    <t xml:space="preserve">Faculty </t>
  </si>
  <si>
    <t>Description</t>
  </si>
  <si>
    <t>Our Engineering degree will put you on the path towards an exciting career developing creative solutions to address global problems and turning great ideas into new, sustainable products.
Our programs are accredited by the Canadian Engineering Accreditation Board, ensuring you have the academic qualifications necessary for registration as a Professional Engineer in Canada when you graduate.
Our program is designed to prepare engineers to meet the urgent need for advancements in transportation systems by accelerating research and development into alternative technologies such as electric and fuel cell-driven vehicles.</t>
  </si>
  <si>
    <t>Faculty of Engineering and Applied Science</t>
  </si>
  <si>
    <t>Bachelor of Engineering (Honours)
Bachelor of Engineering and Management (Honours)</t>
  </si>
  <si>
    <t>Our Engineering degree will put you on the path towards an exciting career developing creative solutions to address global problems and turning great ideas into new, sustainable products.
Our programs are accredited by the Canadian Engineering Accreditation Board, ensuring you have the academic qualifications necessary for registration as a Professional Engineer in Canada when you graduate.
The only accredited program of its kind in Canada, our program is all about the design and improvement of high-tech systems for the production and manufacturing of products. This includes the development and application of advanced technologies such as robotics, automation, new materials and intelligent controls.</t>
  </si>
  <si>
    <t>The MASc and MEng programs allow students to study the broad areas within Mechanical Engineering, or specifically focus on either of the following fields: Design, Energy and Thermofluids Engineering, or Mechatronics and Manufacturing Engineering. 
The Design field will train students to understand and employ the synergistic effect between design and innovation as the key for sustaining corporate performance and competitiveness through strategically finding new methodologies for achieving not only a novel solution, but the most optimal solution for a given engineering problem, under provided constraints. Students will acquire new knowledge and skills as well as implement their current knowledge of the design engineering process, concurrent engineering, CAD, CAE, CAM, CIM, strength of materials, machine design, solid mechanics, kinematics and dynamics of machines, calculus, thermodynamics, technical writing and basics of marketing and economics in an integrated course format that focuses on the most advanced real-world design concepts. 
The Energy and Thermofluids Engineering field includes technologies such as renewable energy systems, hydrogen, internal combustion engines, gas turbines, power plants and heating/ventilation/air conditioning (HVAC), as well as related technologies associated with fluid mechanics, heat transfer and thermodynamics. 
The Mechatronics and Manufacturing Engineering field concentrates on computer-controlled, intelligent electromechanical systems, robotics, automation and the development of advanced technologies and materials for improvement of manufacturing processes and systems. 
MASc students obtain their degree through successful completion of a combination of coursework and a research thesis, while MEng students achieve their degree through course-based learning, with the option to carry out a major project.</t>
  </si>
  <si>
    <t>Mechanical Engineering (Master's Program)</t>
  </si>
  <si>
    <t>Our Engineering degree will put you on the path towards an exciting career developing creative solutions to address global problems and turning great ideas into new, sustainable products.
Our programs are accredited by the Canadian Engineering Accreditation Board, ensuring you have the academic qualifications necessary for registration as a Professional Engineer in Canada when you graduate.
Mechanical engineering overlaps with other engineering disciplines – electrical, chemical, civil, computer and software, to name a few. It is interdisciplinary and one of the broadest engineering disciplines. You can pursue the comprehensive program or one of two specializations:
Energy Engineering
Energy engineering is increasingly focused on the efficient and environmentally responsible use of energy systems, as well as energy security and reliability. You will specialize in all aspects of energy, from its generation to its end use, including energy conversion, storage, transportation and distribution.
Mechatronics Engineering
You will learn the integration of electronics and mechanical systems using automated and intelligent computer-control systems to produce new devices such as artificial hearts, anti-lock braking systems, microelectromechanical systems (MEMS) and nanotechnology.</t>
  </si>
  <si>
    <t>Mechanical Engineering</t>
  </si>
  <si>
    <t>Our Engineering degree will put you on the path towards an exciting career developing creative solutions to address global problems and turning great ideas into new, sustainable products.                           
Our programs are accredited by the Canadian Engineering Accreditation Board, ensuring you have the academic qualifications necessary for registration as a Professional Engineer in Canada when you graduate.
This elite program is focused on the development and utilization of computer software as well as the design of computers, the integration of software into computer systems and the applications of software systems.</t>
  </si>
  <si>
    <t>Faculty of Science</t>
  </si>
  <si>
    <t>Applied Bioscience is a unique collaborative program offered by an interdisciplinary network of chemists, biologists and health scientists. The primary objective of the program is to train students to become high-quality researchers at the interface between chemistry and biology. The Faculty of Science, with no traditional departments, exposes students to interdisciplinary research, allowing them to gain experience working successfully within collaborative networks. The four main fields of research are Biomolecular Science, Ecosystem Health, Forensic Bioscience and Human Health Biology. 
Students will obtain their degree through successful completion of a thesis and specified course requirements.</t>
  </si>
  <si>
    <t>Master of Science</t>
  </si>
  <si>
    <t>Applied Bioscience (Master's program)</t>
  </si>
  <si>
    <t>Bachelor of Science (Honours)
Bachelor of Science and Management (Honours)</t>
  </si>
  <si>
    <t>Automotive Engineering (and AE and Manangement)</t>
  </si>
  <si>
    <t>Manufacturing Engineering (and management Program)</t>
  </si>
  <si>
    <t>Data: from UOIT Facts and Figures 2017-2018</t>
  </si>
  <si>
    <t>https://shared.uoit.ca/shared/department/oira/documents/fact-books/2017-18/2017-2018-fact-book</t>
  </si>
  <si>
    <t>(Pg 29 of Facts and Figures 2017-2018</t>
  </si>
  <si>
    <t>Bachelor of Allied Health Sciences</t>
  </si>
  <si>
    <t xml:space="preserve"> Bachelor of Health Sciences </t>
  </si>
  <si>
    <t>Total number of graduates from degrees/programs that require sustainability focused courses and or have sustainabilty learning outcomes</t>
  </si>
  <si>
    <t xml:space="preserve">Master of Engineering and Master of Engineering Management </t>
  </si>
  <si>
    <t>Software Engineering, Electrical and Mechatronics Engineering</t>
  </si>
  <si>
    <t>Requires completion of HLSC 1810U Social Determinants of Health (sustainability focused course)</t>
  </si>
  <si>
    <t>Faculty of Health Sciences</t>
  </si>
  <si>
    <t>Human Health Science specialization; Public Health specialization</t>
  </si>
  <si>
    <t>Allied Health Sciences – Bridge</t>
  </si>
  <si>
    <t>As students proceed through the Biological Science program, they will obtain a background in cell biology, genetics and molecular biology, physiology, biochemistry and developmental biology. Senior-level courses such as Bioethics, Neuroscience, Functional Genomics and Proteomics, along with access to modern laboratories, computational tools, sophisticated equipment and state-of-the-art facilities, will enable advanced research work and skills training in industry best practice and in research. 
The Biological Science program offers specializations in Life Sciences, Environmental Toxicology and Pharmaceutical Biotechnology, as well as an unspecialized Biology degree (Complementary Studies). The Bachelor of Science (BSc) in Biological Science is the study of life at its most fundamental level. The foundational areas of cell biology, genetics and molecular biology, physiology, biochemistry and developmental biology are mastered in this program. Graduates are in high demand in diverse sectors including biotechnology, the environment, food, consulting and government. You will enter into the complementary studies stream.
UOIT’s Bachelor of Science and Management (Honours) is available to Faculty of Science students. The combination Science and Management program will consist of the curriculum from the selected science program and 10 courses in business and management that are taken in Year 5 of the regular program or Year 6 of the co-op program. Graduates will benefit from a complete science education complemented by solid accounting, finance, operations, human resources and marketing skills.
In the Physics Program, studets can complete a comprehensive program in one of two specializations:
Astrophysics specialization or Energy and Environmental Physics specialization (Our specialization emphasizes alternative and conventional energy and the scientific principles underlying the development of novel and economical means of generating and harvesting energy, while simultaneously minimizing the environmental impact).
Environmental Biology is a specialization within the university's Biological Science program that prepares students for leadership roles in the environmental sector. It combines disciplinary study in the natural sciences in the first two years of the program, followed by focused study in the last two years on the diversity of life from genomes to ecosystems in natural and human impacted environments.
If you are interested in managerial and leadership roles, consider applying for the five-year Bachelor of Science and Management (Honours) program in your upper years of study. Graduates gain a solid foundation in the key functional areas of business and management, including finance, accounting, operations, project management and marketing.
There is a wealth of opportunities for science graduates in industry, government, and in areas of applied science. The combination of a science degree and business and management education will give an added advantage to graduates in establishing careers within these practical fields.</t>
  </si>
  <si>
    <t xml:space="preserve">Biological Science, Biological Science - Direct Entry, Physics, Environmental Biology </t>
  </si>
  <si>
    <t>Degree/Diplomas granted in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</si>
</sst>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000000"/>
      <name val="Calibri"/>
      <family val="2"/>
      <scheme val="minor"/>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2" tint="-0.24994659260841701"/>
        <bgColor indexed="64"/>
      </patternFill>
    </fill>
    <fill>
      <patternFill patternType="solid">
        <fgColor theme="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0" fillId="0" borderId="0" xfId="0" applyAlignment="1">
      <alignment vertical="top" wrapText="1"/>
    </xf>
    <xf numFmtId="0" fontId="0" fillId="2" borderId="0" xfId="0" applyFont="1" applyFill="1" applyAlignment="1">
      <alignment vertical="top" wrapText="1"/>
    </xf>
    <xf numFmtId="0" fontId="0" fillId="2" borderId="0" xfId="0" applyFill="1" applyAlignment="1">
      <alignment vertical="top" wrapText="1"/>
    </xf>
    <xf numFmtId="0" fontId="3" fillId="0" borderId="0" xfId="1"/>
    <xf numFmtId="0" fontId="0" fillId="0" borderId="0" xfId="0" applyFill="1" applyAlignment="1">
      <alignment vertical="top" wrapText="1"/>
    </xf>
    <xf numFmtId="0" fontId="2" fillId="0" borderId="0" xfId="0" applyFont="1" applyFill="1" applyAlignment="1">
      <alignment vertical="top" wrapText="1"/>
    </xf>
    <xf numFmtId="0" fontId="0" fillId="3" borderId="1" xfId="0" applyFont="1" applyFill="1" applyBorder="1" applyAlignment="1">
      <alignment horizontal="center" vertical="center" wrapText="1"/>
    </xf>
    <xf numFmtId="0" fontId="0" fillId="0" borderId="2" xfId="0" applyFont="1" applyBorder="1" applyAlignment="1">
      <alignment vertical="top" wrapText="1"/>
    </xf>
    <xf numFmtId="0" fontId="1" fillId="0" borderId="2" xfId="0" applyFont="1" applyBorder="1" applyAlignment="1">
      <alignment vertical="top" wrapText="1"/>
    </xf>
    <xf numFmtId="0" fontId="0" fillId="0" borderId="3" xfId="0" applyFont="1" applyBorder="1" applyAlignment="1">
      <alignment vertical="top" wrapText="1"/>
    </xf>
    <xf numFmtId="0" fontId="0" fillId="3" borderId="4" xfId="0" applyFont="1" applyFill="1" applyBorder="1" applyAlignment="1">
      <alignment horizontal="center" vertical="center" wrapText="1"/>
    </xf>
    <xf numFmtId="0" fontId="0" fillId="0" borderId="0" xfId="0" applyFont="1" applyBorder="1" applyAlignment="1">
      <alignment vertical="top" wrapText="1"/>
    </xf>
    <xf numFmtId="0" fontId="0" fillId="0" borderId="5" xfId="0" applyFont="1" applyBorder="1" applyAlignment="1">
      <alignment vertical="top" wrapText="1"/>
    </xf>
    <xf numFmtId="0" fontId="0" fillId="3" borderId="6" xfId="0" applyFont="1" applyFill="1" applyBorder="1" applyAlignment="1">
      <alignment horizontal="center" vertical="center" wrapText="1"/>
    </xf>
    <xf numFmtId="0" fontId="0" fillId="0" borderId="7" xfId="0" applyFont="1" applyBorder="1" applyAlignment="1">
      <alignment vertical="top" wrapText="1"/>
    </xf>
    <xf numFmtId="0" fontId="1" fillId="0" borderId="7" xfId="0" applyFont="1" applyBorder="1" applyAlignment="1">
      <alignment vertical="top" wrapText="1"/>
    </xf>
    <xf numFmtId="0" fontId="0" fillId="0" borderId="8" xfId="0" applyFont="1" applyBorder="1" applyAlignment="1">
      <alignment vertical="top" wrapText="1"/>
    </xf>
    <xf numFmtId="0" fontId="0" fillId="3" borderId="9" xfId="0" applyFont="1" applyFill="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1" fillId="0" borderId="10" xfId="0" applyFont="1" applyBorder="1" applyAlignment="1">
      <alignment vertical="top" wrapText="1"/>
    </xf>
    <xf numFmtId="0" fontId="0" fillId="3" borderId="9" xfId="0" applyFill="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2" xfId="0" applyFont="1" applyBorder="1" applyAlignment="1">
      <alignment horizontal="left" vertical="top" wrapText="1"/>
    </xf>
    <xf numFmtId="0" fontId="0" fillId="0" borderId="0"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hared.uoit.ca/shared/department/oira/documents/fact-books/2017-18/2017-2018-fact-b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topLeftCell="A9" workbookViewId="0">
      <selection activeCell="B19" sqref="B19"/>
    </sheetView>
  </sheetViews>
  <sheetFormatPr defaultColWidth="8.85546875" defaultRowHeight="15" x14ac:dyDescent="0.25"/>
  <cols>
    <col min="1" max="1" width="16.85546875" style="1" customWidth="1"/>
    <col min="2" max="2" width="19" style="1" customWidth="1"/>
    <col min="3" max="3" width="19.140625" style="1" customWidth="1"/>
    <col min="4" max="4" width="25.85546875" style="1" customWidth="1"/>
    <col min="5" max="5" width="140.42578125" style="1" customWidth="1"/>
    <col min="6" max="16384" width="8.85546875" style="1"/>
  </cols>
  <sheetData>
    <row r="1" spans="1:5" s="3" customFormat="1" ht="60" x14ac:dyDescent="0.25">
      <c r="A1" s="2" t="s">
        <v>0</v>
      </c>
      <c r="B1" s="2" t="s">
        <v>1</v>
      </c>
      <c r="C1" s="2" t="s">
        <v>2</v>
      </c>
      <c r="D1" s="2" t="s">
        <v>3</v>
      </c>
      <c r="E1" s="2" t="s">
        <v>4</v>
      </c>
    </row>
    <row r="2" spans="1:5" s="5" customFormat="1" ht="120" x14ac:dyDescent="0.25">
      <c r="A2" s="7">
        <f>11+344</f>
        <v>355</v>
      </c>
      <c r="B2" s="8" t="s">
        <v>19</v>
      </c>
      <c r="C2" s="9" t="s">
        <v>7</v>
      </c>
      <c r="D2" s="8" t="s">
        <v>6</v>
      </c>
      <c r="E2" s="10" t="s">
        <v>5</v>
      </c>
    </row>
    <row r="3" spans="1:5" ht="134.25" customHeight="1" x14ac:dyDescent="0.25">
      <c r="A3" s="11"/>
      <c r="B3" s="12" t="s">
        <v>20</v>
      </c>
      <c r="C3" s="12" t="s">
        <v>7</v>
      </c>
      <c r="D3" s="12" t="s">
        <v>6</v>
      </c>
      <c r="E3" s="13" t="s">
        <v>8</v>
      </c>
    </row>
    <row r="4" spans="1:5" ht="285" x14ac:dyDescent="0.25">
      <c r="A4" s="11"/>
      <c r="B4" s="12" t="s">
        <v>12</v>
      </c>
      <c r="C4" s="12" t="s">
        <v>7</v>
      </c>
      <c r="D4" s="12" t="s">
        <v>6</v>
      </c>
      <c r="E4" s="13" t="s">
        <v>11</v>
      </c>
    </row>
    <row r="5" spans="1:5" ht="120" x14ac:dyDescent="0.25">
      <c r="A5" s="14"/>
      <c r="B5" s="15" t="s">
        <v>28</v>
      </c>
      <c r="C5" s="15" t="s">
        <v>7</v>
      </c>
      <c r="D5" s="16" t="s">
        <v>6</v>
      </c>
      <c r="E5" s="17" t="s">
        <v>13</v>
      </c>
    </row>
    <row r="6" spans="1:5" ht="134.25" customHeight="1" x14ac:dyDescent="0.25">
      <c r="A6" s="18">
        <f>15+10</f>
        <v>25</v>
      </c>
      <c r="B6" s="19" t="s">
        <v>10</v>
      </c>
      <c r="C6" s="19" t="s">
        <v>27</v>
      </c>
      <c r="D6" s="19" t="s">
        <v>6</v>
      </c>
      <c r="E6" s="20" t="s">
        <v>9</v>
      </c>
    </row>
    <row r="7" spans="1:5" ht="53.25" customHeight="1" x14ac:dyDescent="0.25">
      <c r="A7" s="18">
        <v>28</v>
      </c>
      <c r="B7" s="19" t="s">
        <v>17</v>
      </c>
      <c r="C7" s="21" t="s">
        <v>16</v>
      </c>
      <c r="D7" s="19" t="s">
        <v>14</v>
      </c>
      <c r="E7" s="20" t="s">
        <v>15</v>
      </c>
    </row>
    <row r="8" spans="1:5" ht="409.5" x14ac:dyDescent="0.25">
      <c r="A8" s="18">
        <f>166+7</f>
        <v>173</v>
      </c>
      <c r="B8" s="19" t="s">
        <v>34</v>
      </c>
      <c r="C8" s="19" t="s">
        <v>18</v>
      </c>
      <c r="D8" s="21" t="s">
        <v>14</v>
      </c>
      <c r="E8" s="20" t="s">
        <v>33</v>
      </c>
    </row>
    <row r="9" spans="1:5" ht="30" x14ac:dyDescent="0.25">
      <c r="A9" s="22">
        <v>15</v>
      </c>
      <c r="B9" s="23" t="s">
        <v>32</v>
      </c>
      <c r="C9" s="23" t="s">
        <v>24</v>
      </c>
      <c r="D9" s="23" t="s">
        <v>30</v>
      </c>
      <c r="E9" s="24" t="s">
        <v>29</v>
      </c>
    </row>
    <row r="10" spans="1:5" ht="75" x14ac:dyDescent="0.25">
      <c r="A10" s="22">
        <v>230</v>
      </c>
      <c r="B10" s="23" t="s">
        <v>31</v>
      </c>
      <c r="C10" s="23" t="s">
        <v>25</v>
      </c>
      <c r="D10" s="23" t="s">
        <v>30</v>
      </c>
      <c r="E10" s="24" t="s">
        <v>29</v>
      </c>
    </row>
    <row r="11" spans="1:5" ht="22.5" customHeight="1" x14ac:dyDescent="0.25">
      <c r="A11" s="6">
        <f>SUM(A2:A10)</f>
        <v>826</v>
      </c>
      <c r="B11" s="25" t="s">
        <v>26</v>
      </c>
      <c r="C11" s="25"/>
      <c r="D11" s="25"/>
      <c r="E11" s="25"/>
    </row>
    <row r="12" spans="1:5" ht="22.5" customHeight="1" x14ac:dyDescent="0.25">
      <c r="A12" s="6"/>
      <c r="B12" s="26"/>
      <c r="C12" s="26"/>
      <c r="D12" s="26"/>
      <c r="E12" s="26"/>
    </row>
    <row r="13" spans="1:5" ht="30" x14ac:dyDescent="0.25">
      <c r="A13" s="1" t="s">
        <v>35</v>
      </c>
      <c r="B13" s="1">
        <v>2122</v>
      </c>
      <c r="C13" s="1" t="s">
        <v>23</v>
      </c>
    </row>
    <row r="14" spans="1:5" ht="60" x14ac:dyDescent="0.25">
      <c r="A14" s="1" t="s">
        <v>21</v>
      </c>
      <c r="B14" s="4" t="s">
        <v>22</v>
      </c>
    </row>
  </sheetData>
  <mergeCells count="2">
    <mergeCell ref="A2:A5"/>
    <mergeCell ref="B11:E11"/>
  </mergeCells>
  <hyperlinks>
    <hyperlink ref="B1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UOIT</dc:creator>
  <cp:lastModifiedBy>Nadia Harduar</cp:lastModifiedBy>
  <dcterms:created xsi:type="dcterms:W3CDTF">2015-01-26T16:36:17Z</dcterms:created>
  <dcterms:modified xsi:type="dcterms:W3CDTF">2020-06-03T18:53:31Z</dcterms:modified>
</cp:coreProperties>
</file>