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ydel\Desktop\"/>
    </mc:Choice>
  </mc:AlternateContent>
  <xr:revisionPtr revIDLastSave="0" documentId="8_{F2C8F3EE-47C7-479C-9170-14D53E68126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Campus GSF by Year" sheetId="3" r:id="rId1"/>
    <sheet name="by Facility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1" l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F50" i="1"/>
  <c r="E50" i="1"/>
</calcChain>
</file>

<file path=xl/sharedStrings.xml><?xml version="1.0" encoding="utf-8"?>
<sst xmlns="http://schemas.openxmlformats.org/spreadsheetml/2006/main" count="153" uniqueCount="118">
  <si>
    <t>Year</t>
  </si>
  <si>
    <t>GSF</t>
  </si>
  <si>
    <t>Built</t>
  </si>
  <si>
    <t>Facility No</t>
  </si>
  <si>
    <t>Facility Name</t>
  </si>
  <si>
    <t>Theatre</t>
  </si>
  <si>
    <t>Music</t>
  </si>
  <si>
    <t>Martin Luther King Memorial Hall</t>
  </si>
  <si>
    <t>Substation / Chiller Plant</t>
  </si>
  <si>
    <t>University Student Union</t>
  </si>
  <si>
    <t>Golden Eagle</t>
  </si>
  <si>
    <t>JFK Memorial Library</t>
  </si>
  <si>
    <t>Administration</t>
  </si>
  <si>
    <t>Fine Arts</t>
  </si>
  <si>
    <t>Physical Education</t>
  </si>
  <si>
    <t>Engineering and Technology</t>
  </si>
  <si>
    <t>011A</t>
  </si>
  <si>
    <t>NASA Research Lab</t>
  </si>
  <si>
    <t>Physical Sciences</t>
  </si>
  <si>
    <t>Student Services Building</t>
  </si>
  <si>
    <t>Biological Sciences</t>
  </si>
  <si>
    <t>Student Health Center</t>
  </si>
  <si>
    <t>Simpson Tower / Salazar Hall</t>
  </si>
  <si>
    <t>SOUTH CHILLER Plant</t>
  </si>
  <si>
    <t>Career Center</t>
  </si>
  <si>
    <t>Outdoor Stadium</t>
  </si>
  <si>
    <t>Corporation Yard</t>
  </si>
  <si>
    <t>Outdoor Athletic Facility</t>
  </si>
  <si>
    <t>024A</t>
  </si>
  <si>
    <t>Physical Education Outdoor</t>
  </si>
  <si>
    <t>027A</t>
  </si>
  <si>
    <t>Annenberg Sciences Complex - La Kretz Hall</t>
  </si>
  <si>
    <t>027B</t>
  </si>
  <si>
    <t>Annenberg Sciences Complex - Rosser Hall</t>
  </si>
  <si>
    <t>LUCKMAN ART COMPLEX</t>
  </si>
  <si>
    <t>029A</t>
  </si>
  <si>
    <t>LUCKMAN ART GALLERY</t>
  </si>
  <si>
    <t>029B</t>
  </si>
  <si>
    <t>INTIMATE THEATER</t>
  </si>
  <si>
    <t>Anna Bing Arnold Child Care Center</t>
  </si>
  <si>
    <t>Greenhouse</t>
  </si>
  <si>
    <t>Student Housing Phase I</t>
  </si>
  <si>
    <t>STRUCTURE B</t>
  </si>
  <si>
    <t>Student Housing Phase II</t>
  </si>
  <si>
    <t>036A</t>
  </si>
  <si>
    <t>Student Housing Dining</t>
  </si>
  <si>
    <t>Golden Eagle Apartments</t>
  </si>
  <si>
    <t>Television, Film &amp; Media Studies</t>
  </si>
  <si>
    <t>STRUCTURE D</t>
  </si>
  <si>
    <t>STRUCTURE C</t>
  </si>
  <si>
    <t>STRUCTURE A</t>
  </si>
  <si>
    <t>Hertzberg-Davis Forensic  Center</t>
  </si>
  <si>
    <t>Emergency Operations Center</t>
  </si>
  <si>
    <t>Public Safety / Parking Services</t>
  </si>
  <si>
    <t>046A</t>
  </si>
  <si>
    <t>University Welcome Center</t>
  </si>
  <si>
    <t>Hydrogen Research Facility</t>
  </si>
  <si>
    <t>Structure E</t>
  </si>
  <si>
    <t>Student Housing East</t>
  </si>
  <si>
    <t>Total</t>
  </si>
  <si>
    <t>1979-80</t>
  </si>
  <si>
    <t xml:space="preserve">  2,070,325 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</si>
  <si>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</si>
  <si>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</si>
  <si>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</si>
  <si>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</si>
  <si>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</si>
  <si>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</si>
  <si>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</si>
  <si>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</si>
  <si>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</si>
  <si>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</si>
  <si>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 xml:space="preserve">                -   </t>
  </si>
  <si>
    <t>1990-91</t>
  </si>
  <si>
    <t>1991-92</t>
  </si>
  <si>
    <t>1992-93</t>
  </si>
  <si>
    <t>1993-94</t>
  </si>
  <si>
    <t xml:space="preserve">  2,101,448 </t>
  </si>
  <si>
    <t>1994-95</t>
  </si>
  <si>
    <t>1995-96</t>
  </si>
  <si>
    <t>1996-97</t>
  </si>
  <si>
    <t xml:space="preserve">  2,303,004 </t>
  </si>
  <si>
    <t>1997-98</t>
  </si>
  <si>
    <t xml:space="preserve">  2,425,608 </t>
  </si>
  <si>
    <t>1998-99</t>
  </si>
  <si>
    <t>1999-00</t>
  </si>
  <si>
    <t>2000-01</t>
  </si>
  <si>
    <t>2001-02</t>
  </si>
  <si>
    <t xml:space="preserve">  2,750,724 </t>
  </si>
  <si>
    <t>2002-03</t>
  </si>
  <si>
    <t xml:space="preserve">  2,434,911 </t>
  </si>
  <si>
    <t>2003-04</t>
  </si>
  <si>
    <t xml:space="preserve">  3,227,830 </t>
  </si>
  <si>
    <t>2004-05</t>
  </si>
  <si>
    <t xml:space="preserve">  3,171,674 </t>
  </si>
  <si>
    <t>2005-06</t>
  </si>
  <si>
    <t>2006-07</t>
  </si>
  <si>
    <t>2007-08</t>
  </si>
  <si>
    <t xml:space="preserve">  2,807,692 </t>
  </si>
  <si>
    <t>2008-09</t>
  </si>
  <si>
    <t xml:space="preserve">  2,966,157 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</si>
  <si>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</si>
  <si>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</si>
  <si>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</si>
  <si>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</si>
  <si>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</si>
  <si>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</si>
  <si>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</si>
  <si>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</si>
  <si>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</si>
  <si>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</si>
  <si>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</si>
  <si>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 xml:space="preserve">  3,430,690 </t>
  </si>
  <si>
    <t>2020-21</t>
  </si>
  <si>
    <t>Rongxiang Xu Bioscience</t>
  </si>
  <si>
    <t>LEED Silver certified</t>
  </si>
  <si>
    <t>Certification</t>
  </si>
  <si>
    <t>LEED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</si>
</sst>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2424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/>
    <xf numFmtId="164" fontId="0" fillId="0" borderId="0" xfId="0" applyNumberFormat="1" applyAlignment="1">
      <alignment horizontal="right"/>
    </xf>
    <xf numFmtId="3" fontId="2" fillId="0" borderId="0" xfId="1" applyNumberFormat="1" applyFont="1" applyFill="1"/>
    <xf numFmtId="3" fontId="0" fillId="0" borderId="0" xfId="1" applyNumberFormat="1" applyFont="1" applyFill="1"/>
    <xf numFmtId="3" fontId="5" fillId="0" borderId="0" xfId="0" applyNumberFormat="1" applyFont="1" applyFill="1"/>
    <xf numFmtId="3" fontId="2" fillId="0" borderId="0" xfId="0" applyNumberFormat="1" applyFont="1"/>
    <xf numFmtId="3" fontId="0" fillId="0" borderId="0" xfId="0" applyNumberFormat="1" applyFont="1" applyFill="1"/>
    <xf numFmtId="3" fontId="0" fillId="0" borderId="0" xfId="2" applyNumberFormat="1" applyFont="1" applyFill="1"/>
    <xf numFmtId="3" fontId="2" fillId="0" borderId="0" xfId="0" applyNumberFormat="1" applyFont="1" applyAlignment="1">
      <alignment horizontal="right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165" fontId="0" fillId="0" borderId="0" xfId="1" applyNumberFormat="1" applyFont="1"/>
    <xf numFmtId="0" fontId="0" fillId="0" borderId="0" xfId="0" applyNumberFormat="1" applyFont="1"/>
    <xf numFmtId="0" fontId="2" fillId="0" borderId="0" xfId="1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'Campus GSF by Year'!$F$3</c:f>
              <c:strCache>
                <c:ptCount val="1"/>
                <c:pt idx="0">
                  <c:v> GSF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'Campus GSF by Year'!$C$4:$C$42</c:f>
              <c:numCache>
                <c:formatCode>_(* #,##0_);_(* \(#,##0\);_(* "-"??_);_(@_)</c:formatCode>
                <c:ptCount val="3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7-4EDA-B39F-6D4F551A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218088"/>
        <c:axId val="534209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'Campus GSF by Year'!$E$3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'Campus GSF by Year'!$B$4:$B$42</c15:sqref>
                        </c15:formulaRef>
                      </c:ext>
                    </c:extLst>
                    <c:numCache>
                      <c:formatCode>General</c:formatCode>
                      <c:ptCount val="3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CB7-4EDA-B39F-6D4F551A1F7C}"/>
                  </c:ext>
                </c:extLst>
              </c15:ser>
            </c15:filteredLineSeries>
          </c:ext>
        </c:extLst>
      </c:lineChart>
      <c:catAx>
        <c:axId val="534218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209560"/>
        <c:crosses val="autoZero"/>
        <c:auto val="1"/>
        <c:lblAlgn val="ctr"/>
        <c:lblOffset val="100"/>
        <c:noMultiLvlLbl val="0"/>
      </c:catAx>
      <c:valAx>
        <c:axId val="53420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21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4</xdr:row>
      <xdr:rowOff>104774</xdr:rowOff>
    </xdr:from>
    <xdr:to>
      <xdr:col>18</xdr:col>
      <xdr:colOff>85725</xdr:colOff>
      <xdr:row>24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67"/>
  <sheetViews>
    <sheetView topLeftCell="A46" workbookViewId="0">
      <selection activeCell="F67" sqref="F67"/>
    </sheetView>
  </sheetViews>
  <sheetFormatPr defaultRowHeight="15" x14ac:dyDescent="0.25"/>
  <cols>
    <col min="2" max="2" width="5" bestFit="1" customWidth="1"/>
    <col min="3" max="3" width="10.5703125" style="16" bestFit="1" customWidth="1"/>
    <col min="5" max="5" width="5" bestFit="1" customWidth="1"/>
    <col min="6" max="6" width="10.5703125" bestFit="1" customWidth="1"/>
  </cols>
  <sheetData>
    <row r="3" spans="5:6" x14ac:dyDescent="0.25">
      <c r="E3" t="s">
        <v>0</v>
      </c>
      <c r="F3" s="16" t="s">
        <v>1</v>
      </c>
    </row>
    <row r="4" spans="5:6" x14ac:dyDescent="0.25">
      <c r="E4">
        <v>1958</v>
      </c>
      <c r="F4" s="16">
        <v>342944</v>
      </c>
    </row>
    <row r="5" spans="5:6" x14ac:dyDescent="0.25">
      <c r="E5">
        <v>1959</v>
      </c>
      <c r="F5" s="16">
        <v>536412</v>
      </c>
    </row>
    <row r="6" spans="5:6" x14ac:dyDescent="0.25">
      <c r="E6">
        <v>1960</v>
      </c>
      <c r="F6" s="16">
        <v>536412</v>
      </c>
    </row>
    <row r="7" spans="5:6" x14ac:dyDescent="0.25">
      <c r="E7">
        <v>1961</v>
      </c>
      <c r="F7" s="16">
        <v>536412</v>
      </c>
    </row>
    <row r="8" spans="5:6" x14ac:dyDescent="0.25">
      <c r="E8">
        <v>1962</v>
      </c>
      <c r="F8" s="16">
        <v>838696</v>
      </c>
    </row>
    <row r="9" spans="5:6" x14ac:dyDescent="0.25">
      <c r="E9">
        <v>1963</v>
      </c>
      <c r="F9" s="16">
        <v>838696</v>
      </c>
    </row>
    <row r="10" spans="5:6" x14ac:dyDescent="0.25">
      <c r="E10">
        <v>1964</v>
      </c>
      <c r="F10" s="16">
        <v>838696</v>
      </c>
    </row>
    <row r="11" spans="5:6" x14ac:dyDescent="0.25">
      <c r="E11">
        <v>1965</v>
      </c>
      <c r="F11" s="16">
        <v>838696</v>
      </c>
    </row>
    <row r="12" spans="5:6" x14ac:dyDescent="0.25">
      <c r="E12">
        <v>1966</v>
      </c>
      <c r="F12" s="16">
        <v>1028682</v>
      </c>
    </row>
    <row r="13" spans="5:6" x14ac:dyDescent="0.25">
      <c r="E13">
        <v>1967</v>
      </c>
      <c r="F13" s="16">
        <v>1205565</v>
      </c>
    </row>
    <row r="14" spans="5:6" x14ac:dyDescent="0.25">
      <c r="E14">
        <v>1968</v>
      </c>
      <c r="F14" s="16">
        <v>1208415</v>
      </c>
    </row>
    <row r="15" spans="5:6" x14ac:dyDescent="0.25">
      <c r="E15">
        <v>1969</v>
      </c>
      <c r="F15" s="16">
        <v>1555702</v>
      </c>
    </row>
    <row r="16" spans="5:6" x14ac:dyDescent="0.25">
      <c r="E16">
        <v>1970</v>
      </c>
      <c r="F16" s="16">
        <v>1679635</v>
      </c>
    </row>
    <row r="17" spans="5:6" x14ac:dyDescent="0.25">
      <c r="E17">
        <v>1971</v>
      </c>
      <c r="F17" s="16">
        <v>1931979</v>
      </c>
    </row>
    <row r="18" spans="5:6" x14ac:dyDescent="0.25">
      <c r="E18">
        <v>1972</v>
      </c>
      <c r="F18" s="16">
        <v>2377878</v>
      </c>
    </row>
    <row r="19" spans="5:6" x14ac:dyDescent="0.25">
      <c r="E19">
        <v>1973</v>
      </c>
      <c r="F19" s="16">
        <v>2377878</v>
      </c>
    </row>
    <row r="20" spans="5:6" x14ac:dyDescent="0.25">
      <c r="E20">
        <v>1974</v>
      </c>
      <c r="F20" s="16">
        <v>2377878</v>
      </c>
    </row>
    <row r="21" spans="5:6" x14ac:dyDescent="0.25">
      <c r="E21">
        <v>1975</v>
      </c>
      <c r="F21" s="16">
        <v>2377878</v>
      </c>
    </row>
    <row r="22" spans="5:6" x14ac:dyDescent="0.25">
      <c r="E22">
        <v>1976</v>
      </c>
      <c r="F22" s="16">
        <v>2413138</v>
      </c>
    </row>
    <row r="23" spans="5:6" x14ac:dyDescent="0.25">
      <c r="E23">
        <v>1977</v>
      </c>
      <c r="F23" s="16">
        <v>2413138</v>
      </c>
    </row>
    <row r="24" spans="5:6" x14ac:dyDescent="0.25">
      <c r="E24">
        <v>1978</v>
      </c>
      <c r="F24" s="16">
        <v>2413138</v>
      </c>
    </row>
    <row r="25" spans="5:6" x14ac:dyDescent="0.25">
      <c r="E25">
        <v>1979</v>
      </c>
      <c r="F25" s="16">
        <v>2413138</v>
      </c>
    </row>
    <row r="26" spans="5:6" x14ac:dyDescent="0.25">
      <c r="E26">
        <v>1980</v>
      </c>
      <c r="F26" s="16">
        <v>2413138</v>
      </c>
    </row>
    <row r="27" spans="5:6" x14ac:dyDescent="0.25">
      <c r="E27">
        <v>1981</v>
      </c>
      <c r="F27" s="16">
        <v>2413138</v>
      </c>
    </row>
    <row r="28" spans="5:6" x14ac:dyDescent="0.25">
      <c r="E28">
        <v>1982</v>
      </c>
      <c r="F28" s="16">
        <v>2413138</v>
      </c>
    </row>
    <row r="29" spans="5:6" x14ac:dyDescent="0.25">
      <c r="E29">
        <v>1983</v>
      </c>
      <c r="F29" s="16">
        <v>2419230</v>
      </c>
    </row>
    <row r="30" spans="5:6" x14ac:dyDescent="0.25">
      <c r="E30">
        <v>1984</v>
      </c>
      <c r="F30" s="16">
        <v>2523946</v>
      </c>
    </row>
    <row r="31" spans="5:6" x14ac:dyDescent="0.25">
      <c r="E31">
        <v>1985</v>
      </c>
      <c r="F31" s="16">
        <v>2635728</v>
      </c>
    </row>
    <row r="32" spans="5:6" x14ac:dyDescent="0.25">
      <c r="E32">
        <v>1986</v>
      </c>
      <c r="F32" s="16">
        <v>2635728</v>
      </c>
    </row>
    <row r="33" spans="5:6" x14ac:dyDescent="0.25">
      <c r="E33">
        <v>1987</v>
      </c>
      <c r="F33" s="16">
        <v>2635728</v>
      </c>
    </row>
    <row r="34" spans="5:6" x14ac:dyDescent="0.25">
      <c r="E34">
        <v>1988</v>
      </c>
      <c r="F34" s="16">
        <v>2635728</v>
      </c>
    </row>
    <row r="35" spans="5:6" x14ac:dyDescent="0.25">
      <c r="E35">
        <v>1989</v>
      </c>
      <c r="F35" s="16">
        <v>2635728</v>
      </c>
    </row>
    <row r="36" spans="5:6" x14ac:dyDescent="0.25">
      <c r="E36">
        <v>1990</v>
      </c>
      <c r="F36" s="16">
        <v>2635728</v>
      </c>
    </row>
    <row r="37" spans="5:6" x14ac:dyDescent="0.25">
      <c r="E37">
        <v>1991</v>
      </c>
      <c r="F37" s="16">
        <v>2635728</v>
      </c>
    </row>
    <row r="38" spans="5:6" x14ac:dyDescent="0.25">
      <c r="E38">
        <v>1992</v>
      </c>
      <c r="F38" s="16">
        <v>2635728</v>
      </c>
    </row>
    <row r="39" spans="5:6" x14ac:dyDescent="0.25">
      <c r="E39">
        <v>1993</v>
      </c>
      <c r="F39" s="16">
        <v>2740393</v>
      </c>
    </row>
    <row r="40" spans="5:6" x14ac:dyDescent="0.25">
      <c r="E40">
        <v>1994</v>
      </c>
      <c r="F40" s="16">
        <v>2740393</v>
      </c>
    </row>
    <row r="41" spans="5:6" x14ac:dyDescent="0.25">
      <c r="E41">
        <v>1995</v>
      </c>
      <c r="F41" s="16">
        <v>2745477</v>
      </c>
    </row>
    <row r="42" spans="5:6" x14ac:dyDescent="0.25">
      <c r="E42">
        <v>1996</v>
      </c>
      <c r="F42" s="16">
        <v>2745477</v>
      </c>
    </row>
    <row r="43" spans="5:6" x14ac:dyDescent="0.25">
      <c r="E43">
        <v>1997</v>
      </c>
      <c r="F43" s="16">
        <v>2745477</v>
      </c>
    </row>
    <row r="44" spans="5:6" x14ac:dyDescent="0.25">
      <c r="E44">
        <v>1998</v>
      </c>
      <c r="F44" s="16">
        <v>3101800</v>
      </c>
    </row>
    <row r="45" spans="5:6" x14ac:dyDescent="0.25">
      <c r="E45">
        <v>1999</v>
      </c>
      <c r="F45" s="16">
        <v>3103976</v>
      </c>
    </row>
    <row r="46" spans="5:6" x14ac:dyDescent="0.25">
      <c r="E46">
        <v>2000</v>
      </c>
      <c r="F46" s="16">
        <v>3103976</v>
      </c>
    </row>
    <row r="47" spans="5:6" x14ac:dyDescent="0.25">
      <c r="E47">
        <v>2001</v>
      </c>
      <c r="F47" s="16">
        <v>3103976</v>
      </c>
    </row>
    <row r="48" spans="5:6" x14ac:dyDescent="0.25">
      <c r="E48">
        <v>2002</v>
      </c>
      <c r="F48" s="16">
        <v>3103976</v>
      </c>
    </row>
    <row r="49" spans="5:6" x14ac:dyDescent="0.25">
      <c r="E49">
        <v>2003</v>
      </c>
      <c r="F49" s="16">
        <v>3219798</v>
      </c>
    </row>
    <row r="50" spans="5:6" x14ac:dyDescent="0.25">
      <c r="E50">
        <v>2004</v>
      </c>
      <c r="F50" s="16">
        <v>3227314</v>
      </c>
    </row>
    <row r="51" spans="5:6" x14ac:dyDescent="0.25">
      <c r="E51">
        <v>2005</v>
      </c>
      <c r="F51" s="16">
        <v>3597069</v>
      </c>
    </row>
    <row r="52" spans="5:6" x14ac:dyDescent="0.25">
      <c r="E52">
        <v>2006</v>
      </c>
      <c r="F52" s="16">
        <v>3597069</v>
      </c>
    </row>
    <row r="53" spans="5:6" x14ac:dyDescent="0.25">
      <c r="E53">
        <v>2007</v>
      </c>
      <c r="F53" s="16">
        <v>4005708</v>
      </c>
    </row>
    <row r="54" spans="5:6" x14ac:dyDescent="0.25">
      <c r="E54">
        <v>2008</v>
      </c>
      <c r="F54" s="16">
        <v>4005708</v>
      </c>
    </row>
    <row r="55" spans="5:6" x14ac:dyDescent="0.25">
      <c r="E55">
        <v>2009</v>
      </c>
      <c r="F55" s="16">
        <v>4021748</v>
      </c>
    </row>
    <row r="56" spans="5:6" x14ac:dyDescent="0.25">
      <c r="E56">
        <v>2010</v>
      </c>
      <c r="F56" s="16">
        <v>4124522</v>
      </c>
    </row>
    <row r="57" spans="5:6" x14ac:dyDescent="0.25">
      <c r="E57">
        <v>2011</v>
      </c>
      <c r="F57" s="16">
        <v>4135022</v>
      </c>
    </row>
    <row r="58" spans="5:6" x14ac:dyDescent="0.25">
      <c r="E58">
        <v>2012</v>
      </c>
      <c r="F58" s="16">
        <v>4211487</v>
      </c>
    </row>
    <row r="59" spans="5:6" x14ac:dyDescent="0.25">
      <c r="E59">
        <v>2013</v>
      </c>
      <c r="F59" s="16">
        <v>4211487</v>
      </c>
    </row>
    <row r="60" spans="5:6" x14ac:dyDescent="0.25">
      <c r="E60">
        <v>2014</v>
      </c>
      <c r="F60" s="16">
        <v>4216472</v>
      </c>
    </row>
    <row r="61" spans="5:6" x14ac:dyDescent="0.25">
      <c r="E61">
        <v>2015</v>
      </c>
      <c r="F61" s="16">
        <v>4216472</v>
      </c>
    </row>
    <row r="62" spans="5:6" x14ac:dyDescent="0.25">
      <c r="E62">
        <v>2016</v>
      </c>
      <c r="F62" s="16">
        <v>4216472</v>
      </c>
    </row>
    <row r="63" spans="5:6" x14ac:dyDescent="0.25">
      <c r="E63">
        <v>2017</v>
      </c>
      <c r="F63" s="16">
        <v>4216472</v>
      </c>
    </row>
    <row r="64" spans="5:6" x14ac:dyDescent="0.25">
      <c r="E64">
        <v>2018</v>
      </c>
      <c r="F64" s="16">
        <v>4216472</v>
      </c>
    </row>
    <row r="65" spans="5:6" x14ac:dyDescent="0.25">
      <c r="E65">
        <v>2019</v>
      </c>
      <c r="F65" s="16">
        <v>4971598</v>
      </c>
    </row>
    <row r="66" spans="5:6" x14ac:dyDescent="0.25">
      <c r="E66">
        <v>2020</v>
      </c>
      <c r="F66" s="16">
        <v>4971598</v>
      </c>
    </row>
    <row r="67" spans="5:6" x14ac:dyDescent="0.25">
      <c r="E67">
        <v>2021</v>
      </c>
      <c r="F67" s="16">
        <v>5648697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Q51"/>
  <sheetViews>
    <sheetView tabSelected="1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RowHeight="15" x14ac:dyDescent="0.25"/>
  <cols>
    <col min="1" max="1" width="8.140625" bestFit="1" customWidth="1"/>
    <col min="2" max="2" width="10.5703125" style="6" bestFit="1" customWidth="1"/>
    <col min="3" max="3" width="40.42578125" bestFit="1" customWidth="1"/>
    <col min="4" max="4" width="18.85546875" bestFit="1" customWidth="1"/>
    <col min="5" max="21" width="11.7109375" style="8" bestFit="1" customWidth="1"/>
    <col min="22" max="22" width="12" style="8" bestFit="1" customWidth="1"/>
    <col min="23" max="60" width="11.7109375" style="8" bestFit="1" customWidth="1"/>
    <col min="61" max="68" width="10.140625" style="8" bestFit="1" customWidth="1"/>
  </cols>
  <sheetData>
    <row r="2" spans="1:68" s="5" customFormat="1" x14ac:dyDescent="0.25">
      <c r="A2" s="10" t="s">
        <v>2</v>
      </c>
      <c r="B2" s="13" t="s">
        <v>3</v>
      </c>
      <c r="C2" s="10" t="s">
        <v>4</v>
      </c>
      <c r="D2" s="10" t="s">
        <v>116</v>
      </c>
      <c r="E2" s="18">
        <v>2021</v>
      </c>
      <c r="F2" s="18">
        <v>2020</v>
      </c>
      <c r="G2" s="18">
        <v>2019</v>
      </c>
      <c r="H2" s="18">
        <v>2018</v>
      </c>
      <c r="I2" s="18">
        <v>2017</v>
      </c>
      <c r="J2" s="18">
        <v>2016</v>
      </c>
      <c r="K2" s="18">
        <v>2015</v>
      </c>
      <c r="L2" s="18">
        <v>2014</v>
      </c>
      <c r="M2" s="18">
        <v>2013</v>
      </c>
      <c r="N2" s="18">
        <v>2012</v>
      </c>
      <c r="O2" s="18">
        <v>2011</v>
      </c>
      <c r="P2" s="18">
        <v>2010</v>
      </c>
      <c r="Q2" s="18">
        <v>2009</v>
      </c>
      <c r="R2" s="18">
        <v>2008</v>
      </c>
      <c r="S2" s="18">
        <v>2007</v>
      </c>
      <c r="T2" s="18">
        <v>2006</v>
      </c>
      <c r="U2" s="18">
        <v>2005</v>
      </c>
      <c r="V2" s="18">
        <v>2004</v>
      </c>
      <c r="W2" s="18">
        <v>2003</v>
      </c>
      <c r="X2" s="18">
        <v>2002</v>
      </c>
      <c r="Y2" s="18">
        <v>2001</v>
      </c>
      <c r="Z2" s="18">
        <v>2000</v>
      </c>
      <c r="AA2" s="18">
        <v>1999</v>
      </c>
      <c r="AB2" s="18">
        <v>1998</v>
      </c>
      <c r="AC2" s="18">
        <v>1997</v>
      </c>
      <c r="AD2" s="18">
        <v>1996</v>
      </c>
      <c r="AE2" s="18">
        <v>1995</v>
      </c>
      <c r="AF2" s="18">
        <v>1994</v>
      </c>
      <c r="AG2" s="18">
        <v>1993</v>
      </c>
      <c r="AH2" s="18">
        <v>1992</v>
      </c>
      <c r="AI2" s="18">
        <v>1991</v>
      </c>
      <c r="AJ2" s="18">
        <v>1990</v>
      </c>
      <c r="AK2" s="18">
        <v>1989</v>
      </c>
      <c r="AL2" s="18">
        <v>1988</v>
      </c>
      <c r="AM2" s="18">
        <v>1987</v>
      </c>
      <c r="AN2" s="18">
        <v>1986</v>
      </c>
      <c r="AO2" s="18">
        <v>1985</v>
      </c>
      <c r="AP2" s="18">
        <v>1984</v>
      </c>
      <c r="AQ2" s="18">
        <v>1983</v>
      </c>
      <c r="AR2" s="18">
        <v>1982</v>
      </c>
      <c r="AS2" s="18">
        <v>1981</v>
      </c>
      <c r="AT2" s="18">
        <v>1980</v>
      </c>
      <c r="AU2" s="18">
        <v>1979</v>
      </c>
      <c r="AV2" s="18">
        <v>1978</v>
      </c>
      <c r="AW2" s="18">
        <v>1977</v>
      </c>
      <c r="AX2" s="18">
        <v>1976</v>
      </c>
      <c r="AY2" s="18">
        <v>1975</v>
      </c>
      <c r="AZ2" s="18">
        <v>1974</v>
      </c>
      <c r="BA2" s="18">
        <v>1973</v>
      </c>
      <c r="BB2" s="18">
        <v>1972</v>
      </c>
      <c r="BC2" s="18">
        <v>1971</v>
      </c>
      <c r="BD2" s="18">
        <v>1970</v>
      </c>
      <c r="BE2" s="18">
        <v>1969</v>
      </c>
      <c r="BF2" s="18">
        <v>1968</v>
      </c>
      <c r="BG2" s="18">
        <v>1967</v>
      </c>
      <c r="BH2" s="18">
        <v>1966</v>
      </c>
      <c r="BI2" s="18">
        <v>1965</v>
      </c>
      <c r="BJ2" s="18">
        <v>1964</v>
      </c>
      <c r="BK2" s="18">
        <v>1963</v>
      </c>
      <c r="BL2" s="18">
        <v>1962</v>
      </c>
      <c r="BM2" s="18">
        <v>1961</v>
      </c>
      <c r="BN2" s="18">
        <v>1960</v>
      </c>
      <c r="BO2" s="18">
        <v>1959</v>
      </c>
      <c r="BP2" s="18">
        <v>1958</v>
      </c>
    </row>
    <row r="3" spans="1:68" s="5" customFormat="1" x14ac:dyDescent="0.25">
      <c r="A3" s="17">
        <v>1958</v>
      </c>
      <c r="B3" s="15">
        <v>1</v>
      </c>
      <c r="C3" s="14" t="s">
        <v>5</v>
      </c>
      <c r="D3" s="14"/>
      <c r="E3" s="12">
        <v>47800</v>
      </c>
      <c r="F3" s="12">
        <v>47800</v>
      </c>
      <c r="G3" s="12">
        <v>47800</v>
      </c>
      <c r="H3" s="12">
        <v>47800</v>
      </c>
      <c r="I3" s="12">
        <v>47800</v>
      </c>
      <c r="J3" s="12">
        <v>47800</v>
      </c>
      <c r="K3" s="12">
        <v>47800</v>
      </c>
      <c r="L3" s="12">
        <v>47800</v>
      </c>
      <c r="M3" s="12">
        <v>47800</v>
      </c>
      <c r="N3" s="12">
        <v>47800</v>
      </c>
      <c r="O3" s="12">
        <v>47800</v>
      </c>
      <c r="P3" s="12">
        <v>47800</v>
      </c>
      <c r="Q3" s="12">
        <v>47800</v>
      </c>
      <c r="R3" s="12">
        <v>47800</v>
      </c>
      <c r="S3" s="12">
        <v>47800</v>
      </c>
      <c r="T3" s="12">
        <v>47800</v>
      </c>
      <c r="U3" s="12">
        <v>47800</v>
      </c>
      <c r="V3" s="12">
        <v>47800</v>
      </c>
      <c r="W3" s="12">
        <v>47800</v>
      </c>
      <c r="X3" s="12">
        <v>47800</v>
      </c>
      <c r="Y3" s="12">
        <v>47800</v>
      </c>
      <c r="Z3" s="12">
        <v>47800</v>
      </c>
      <c r="AA3" s="12">
        <v>47800</v>
      </c>
      <c r="AB3" s="12">
        <v>47800</v>
      </c>
      <c r="AC3" s="12">
        <v>47800</v>
      </c>
      <c r="AD3" s="12">
        <v>47800</v>
      </c>
      <c r="AE3" s="12">
        <v>47800</v>
      </c>
      <c r="AF3" s="12">
        <v>47800</v>
      </c>
      <c r="AG3" s="12">
        <v>47800</v>
      </c>
      <c r="AH3" s="12">
        <v>47800</v>
      </c>
      <c r="AI3" s="12">
        <v>47800</v>
      </c>
      <c r="AJ3" s="12">
        <v>47800</v>
      </c>
      <c r="AK3" s="12">
        <v>47800</v>
      </c>
      <c r="AL3" s="12">
        <v>47800</v>
      </c>
      <c r="AM3" s="12">
        <v>47800</v>
      </c>
      <c r="AN3" s="12">
        <v>47800</v>
      </c>
      <c r="AO3" s="12">
        <v>47800</v>
      </c>
      <c r="AP3" s="12">
        <v>47800</v>
      </c>
      <c r="AQ3" s="12">
        <v>47800</v>
      </c>
      <c r="AR3" s="12">
        <v>47800</v>
      </c>
      <c r="AS3" s="12">
        <v>47800</v>
      </c>
      <c r="AT3" s="12">
        <v>47800</v>
      </c>
      <c r="AU3" s="12">
        <v>47800</v>
      </c>
      <c r="AV3" s="12">
        <v>47800</v>
      </c>
      <c r="AW3" s="12">
        <v>47800</v>
      </c>
      <c r="AX3" s="12">
        <v>47800</v>
      </c>
      <c r="AY3" s="12">
        <v>47800</v>
      </c>
      <c r="AZ3" s="12">
        <v>47800</v>
      </c>
      <c r="BA3" s="12">
        <v>47800</v>
      </c>
      <c r="BB3" s="12">
        <v>47800</v>
      </c>
      <c r="BC3" s="12">
        <v>47800</v>
      </c>
      <c r="BD3" s="12">
        <v>47800</v>
      </c>
      <c r="BE3" s="12">
        <v>47800</v>
      </c>
      <c r="BF3" s="12">
        <v>47800</v>
      </c>
      <c r="BG3" s="12">
        <v>47800</v>
      </c>
      <c r="BH3" s="12">
        <v>47800</v>
      </c>
      <c r="BI3" s="12">
        <v>47800</v>
      </c>
      <c r="BJ3" s="12">
        <v>47800</v>
      </c>
      <c r="BK3" s="12">
        <v>47800</v>
      </c>
      <c r="BL3" s="12">
        <v>47800</v>
      </c>
      <c r="BM3" s="12">
        <v>47800</v>
      </c>
      <c r="BN3" s="12">
        <v>47800</v>
      </c>
      <c r="BO3" s="12">
        <v>47800</v>
      </c>
      <c r="BP3" s="12">
        <v>47800</v>
      </c>
    </row>
    <row r="4" spans="1:68" s="5" customFormat="1" x14ac:dyDescent="0.25">
      <c r="A4" s="17">
        <v>1958</v>
      </c>
      <c r="B4" s="15">
        <v>2</v>
      </c>
      <c r="C4" s="14" t="s">
        <v>6</v>
      </c>
      <c r="D4" s="14"/>
      <c r="E4" s="8">
        <v>79100</v>
      </c>
      <c r="F4" s="8">
        <v>79100</v>
      </c>
      <c r="G4" s="8">
        <v>79100</v>
      </c>
      <c r="H4" s="8">
        <v>79100</v>
      </c>
      <c r="I4" s="8">
        <v>79100</v>
      </c>
      <c r="J4" s="8">
        <v>79100</v>
      </c>
      <c r="K4" s="8">
        <v>79100</v>
      </c>
      <c r="L4" s="8">
        <v>79100</v>
      </c>
      <c r="M4" s="8">
        <v>79100</v>
      </c>
      <c r="N4" s="8">
        <v>79100</v>
      </c>
      <c r="O4" s="8">
        <v>79100</v>
      </c>
      <c r="P4" s="8">
        <v>79100</v>
      </c>
      <c r="Q4" s="8">
        <v>79100</v>
      </c>
      <c r="R4" s="8">
        <v>79100</v>
      </c>
      <c r="S4" s="8">
        <v>79100</v>
      </c>
      <c r="T4" s="8">
        <v>79100</v>
      </c>
      <c r="U4" s="8">
        <v>79100</v>
      </c>
      <c r="V4" s="8">
        <v>79100</v>
      </c>
      <c r="W4" s="8">
        <v>79100</v>
      </c>
      <c r="X4" s="8">
        <v>79100</v>
      </c>
      <c r="Y4" s="8">
        <v>79100</v>
      </c>
      <c r="Z4" s="8">
        <v>79100</v>
      </c>
      <c r="AA4" s="8">
        <v>79100</v>
      </c>
      <c r="AB4" s="8">
        <v>79100</v>
      </c>
      <c r="AC4" s="8">
        <v>79100</v>
      </c>
      <c r="AD4" s="8">
        <v>79100</v>
      </c>
      <c r="AE4" s="8">
        <v>79100</v>
      </c>
      <c r="AF4" s="8">
        <v>79100</v>
      </c>
      <c r="AG4" s="8">
        <v>79100</v>
      </c>
      <c r="AH4" s="8">
        <v>79100</v>
      </c>
      <c r="AI4" s="8">
        <v>79100</v>
      </c>
      <c r="AJ4" s="8">
        <v>79100</v>
      </c>
      <c r="AK4" s="8">
        <v>79100</v>
      </c>
      <c r="AL4" s="8">
        <v>79100</v>
      </c>
      <c r="AM4" s="8">
        <v>79100</v>
      </c>
      <c r="AN4" s="8">
        <v>79100</v>
      </c>
      <c r="AO4" s="8">
        <v>79100</v>
      </c>
      <c r="AP4" s="8">
        <v>79100</v>
      </c>
      <c r="AQ4" s="8">
        <v>79100</v>
      </c>
      <c r="AR4" s="8">
        <v>79100</v>
      </c>
      <c r="AS4" s="8">
        <v>79100</v>
      </c>
      <c r="AT4" s="8">
        <v>79100</v>
      </c>
      <c r="AU4" s="8">
        <v>79100</v>
      </c>
      <c r="AV4" s="8">
        <v>79100</v>
      </c>
      <c r="AW4" s="8">
        <v>79100</v>
      </c>
      <c r="AX4" s="8">
        <v>79100</v>
      </c>
      <c r="AY4" s="8">
        <v>79100</v>
      </c>
      <c r="AZ4" s="8">
        <v>79100</v>
      </c>
      <c r="BA4" s="8">
        <v>79100</v>
      </c>
      <c r="BB4" s="8">
        <v>79100</v>
      </c>
      <c r="BC4" s="8">
        <v>79100</v>
      </c>
      <c r="BD4" s="8">
        <v>79100</v>
      </c>
      <c r="BE4" s="8">
        <v>79100</v>
      </c>
      <c r="BF4" s="8">
        <v>79100</v>
      </c>
      <c r="BG4" s="8">
        <v>79100</v>
      </c>
      <c r="BH4" s="8">
        <v>79100</v>
      </c>
      <c r="BI4" s="8">
        <v>79100</v>
      </c>
      <c r="BJ4" s="8">
        <v>79100</v>
      </c>
      <c r="BK4" s="8">
        <v>79100</v>
      </c>
      <c r="BL4" s="8">
        <v>79100</v>
      </c>
      <c r="BM4" s="8">
        <v>79100</v>
      </c>
      <c r="BN4" s="8">
        <v>79100</v>
      </c>
      <c r="BO4" s="8">
        <v>79100</v>
      </c>
      <c r="BP4" s="8">
        <v>79100</v>
      </c>
    </row>
    <row r="5" spans="1:68" s="5" customFormat="1" x14ac:dyDescent="0.25">
      <c r="A5" s="17">
        <v>1958</v>
      </c>
      <c r="B5" s="15">
        <v>9</v>
      </c>
      <c r="C5" s="14" t="s">
        <v>13</v>
      </c>
      <c r="D5" s="14"/>
      <c r="E5" s="8">
        <v>90580</v>
      </c>
      <c r="F5" s="8">
        <v>90580</v>
      </c>
      <c r="G5" s="8">
        <v>90580</v>
      </c>
      <c r="H5" s="8">
        <v>90580</v>
      </c>
      <c r="I5" s="8">
        <v>90580</v>
      </c>
      <c r="J5" s="8">
        <v>90580</v>
      </c>
      <c r="K5" s="8">
        <v>90580</v>
      </c>
      <c r="L5" s="8">
        <v>90580</v>
      </c>
      <c r="M5" s="8">
        <v>90580</v>
      </c>
      <c r="N5" s="8">
        <v>90580</v>
      </c>
      <c r="O5" s="8">
        <v>90580</v>
      </c>
      <c r="P5" s="8">
        <v>90580</v>
      </c>
      <c r="Q5" s="8">
        <v>90580</v>
      </c>
      <c r="R5" s="8">
        <v>90580</v>
      </c>
      <c r="S5" s="8">
        <v>90580</v>
      </c>
      <c r="T5" s="8">
        <v>90580</v>
      </c>
      <c r="U5" s="8">
        <v>90580</v>
      </c>
      <c r="V5" s="8">
        <v>90580</v>
      </c>
      <c r="W5" s="8">
        <v>90580</v>
      </c>
      <c r="X5" s="8">
        <v>90580</v>
      </c>
      <c r="Y5" s="8">
        <v>90580</v>
      </c>
      <c r="Z5" s="8">
        <v>90580</v>
      </c>
      <c r="AA5" s="8">
        <v>90580</v>
      </c>
      <c r="AB5" s="8">
        <v>90580</v>
      </c>
      <c r="AC5" s="8">
        <v>90580</v>
      </c>
      <c r="AD5" s="8">
        <v>90580</v>
      </c>
      <c r="AE5" s="8">
        <v>90580</v>
      </c>
      <c r="AF5" s="8">
        <v>90580</v>
      </c>
      <c r="AG5" s="8">
        <v>90580</v>
      </c>
      <c r="AH5" s="8">
        <v>90580</v>
      </c>
      <c r="AI5" s="8">
        <v>90580</v>
      </c>
      <c r="AJ5" s="8">
        <v>90580</v>
      </c>
      <c r="AK5" s="8">
        <v>90580</v>
      </c>
      <c r="AL5" s="8">
        <v>90580</v>
      </c>
      <c r="AM5" s="8">
        <v>90580</v>
      </c>
      <c r="AN5" s="8">
        <v>90580</v>
      </c>
      <c r="AO5" s="8">
        <v>90580</v>
      </c>
      <c r="AP5" s="8">
        <v>90580</v>
      </c>
      <c r="AQ5" s="8">
        <v>90580</v>
      </c>
      <c r="AR5" s="8">
        <v>90580</v>
      </c>
      <c r="AS5" s="8">
        <v>90580</v>
      </c>
      <c r="AT5" s="8">
        <v>90580</v>
      </c>
      <c r="AU5" s="8">
        <v>90580</v>
      </c>
      <c r="AV5" s="8">
        <v>90580</v>
      </c>
      <c r="AW5" s="8">
        <v>90580</v>
      </c>
      <c r="AX5" s="8">
        <v>90580</v>
      </c>
      <c r="AY5" s="8">
        <v>90580</v>
      </c>
      <c r="AZ5" s="8">
        <v>90580</v>
      </c>
      <c r="BA5" s="8">
        <v>90580</v>
      </c>
      <c r="BB5" s="8">
        <v>90580</v>
      </c>
      <c r="BC5" s="8">
        <v>90580</v>
      </c>
      <c r="BD5" s="8">
        <v>90580</v>
      </c>
      <c r="BE5" s="8">
        <v>90580</v>
      </c>
      <c r="BF5" s="8">
        <v>90580</v>
      </c>
      <c r="BG5" s="8">
        <v>90580</v>
      </c>
      <c r="BH5" s="8">
        <v>90580</v>
      </c>
      <c r="BI5" s="8">
        <v>90580</v>
      </c>
      <c r="BJ5" s="8">
        <v>90580</v>
      </c>
      <c r="BK5" s="8">
        <v>90580</v>
      </c>
      <c r="BL5" s="8">
        <v>90580</v>
      </c>
      <c r="BM5" s="8">
        <v>90580</v>
      </c>
      <c r="BN5" s="8">
        <v>90580</v>
      </c>
      <c r="BO5" s="8">
        <v>90580</v>
      </c>
      <c r="BP5" s="8">
        <v>90580</v>
      </c>
    </row>
    <row r="6" spans="1:68" s="5" customFormat="1" x14ac:dyDescent="0.25">
      <c r="A6" s="17">
        <v>1958</v>
      </c>
      <c r="B6" s="15">
        <v>13</v>
      </c>
      <c r="C6" s="14" t="s">
        <v>20</v>
      </c>
      <c r="D6" s="14"/>
      <c r="E6" s="9">
        <v>125464</v>
      </c>
      <c r="F6" s="9">
        <v>125464</v>
      </c>
      <c r="G6" s="9">
        <v>125464</v>
      </c>
      <c r="H6" s="9">
        <v>125464</v>
      </c>
      <c r="I6" s="9">
        <v>125464</v>
      </c>
      <c r="J6" s="9">
        <v>125464</v>
      </c>
      <c r="K6" s="9">
        <v>125464</v>
      </c>
      <c r="L6" s="9">
        <v>125464</v>
      </c>
      <c r="M6" s="9">
        <v>125464</v>
      </c>
      <c r="N6" s="9">
        <v>125464</v>
      </c>
      <c r="O6" s="9">
        <v>125464</v>
      </c>
      <c r="P6" s="9">
        <v>125464</v>
      </c>
      <c r="Q6" s="9">
        <v>125464</v>
      </c>
      <c r="R6" s="9">
        <v>125464</v>
      </c>
      <c r="S6" s="9">
        <v>125464</v>
      </c>
      <c r="T6" s="9">
        <v>125464</v>
      </c>
      <c r="U6" s="9">
        <v>125464</v>
      </c>
      <c r="V6" s="9">
        <v>125464</v>
      </c>
      <c r="W6" s="9">
        <v>125464</v>
      </c>
      <c r="X6" s="9">
        <v>125464</v>
      </c>
      <c r="Y6" s="9">
        <v>125464</v>
      </c>
      <c r="Z6" s="9">
        <v>125464</v>
      </c>
      <c r="AA6" s="9">
        <v>125464</v>
      </c>
      <c r="AB6" s="9">
        <v>125464</v>
      </c>
      <c r="AC6" s="9">
        <v>125464</v>
      </c>
      <c r="AD6" s="9">
        <v>125464</v>
      </c>
      <c r="AE6" s="9">
        <v>125464</v>
      </c>
      <c r="AF6" s="9">
        <v>125464</v>
      </c>
      <c r="AG6" s="9">
        <v>125464</v>
      </c>
      <c r="AH6" s="9">
        <v>125464</v>
      </c>
      <c r="AI6" s="9">
        <v>125464</v>
      </c>
      <c r="AJ6" s="9">
        <v>125464</v>
      </c>
      <c r="AK6" s="9">
        <v>125464</v>
      </c>
      <c r="AL6" s="9">
        <v>125464</v>
      </c>
      <c r="AM6" s="9">
        <v>125464</v>
      </c>
      <c r="AN6" s="9">
        <v>125464</v>
      </c>
      <c r="AO6" s="9">
        <v>125464</v>
      </c>
      <c r="AP6" s="9">
        <v>125464</v>
      </c>
      <c r="AQ6" s="9">
        <v>125464</v>
      </c>
      <c r="AR6" s="9">
        <v>125464</v>
      </c>
      <c r="AS6" s="9">
        <v>125464</v>
      </c>
      <c r="AT6" s="9">
        <v>125464</v>
      </c>
      <c r="AU6" s="9">
        <v>125464</v>
      </c>
      <c r="AV6" s="9">
        <v>125464</v>
      </c>
      <c r="AW6" s="9">
        <v>125464</v>
      </c>
      <c r="AX6" s="9">
        <v>125464</v>
      </c>
      <c r="AY6" s="9">
        <v>125464</v>
      </c>
      <c r="AZ6" s="9">
        <v>125464</v>
      </c>
      <c r="BA6" s="9">
        <v>125464</v>
      </c>
      <c r="BB6" s="9">
        <v>125464</v>
      </c>
      <c r="BC6" s="9">
        <v>125464</v>
      </c>
      <c r="BD6" s="9">
        <v>125464</v>
      </c>
      <c r="BE6" s="9">
        <v>125464</v>
      </c>
      <c r="BF6" s="9">
        <v>125464</v>
      </c>
      <c r="BG6" s="9">
        <v>125464</v>
      </c>
      <c r="BH6" s="9">
        <v>125464</v>
      </c>
      <c r="BI6" s="9">
        <v>125464</v>
      </c>
      <c r="BJ6" s="9">
        <v>125464</v>
      </c>
      <c r="BK6" s="9">
        <v>125464</v>
      </c>
      <c r="BL6" s="9">
        <v>125464</v>
      </c>
      <c r="BM6" s="9">
        <v>125464</v>
      </c>
      <c r="BN6" s="9">
        <v>125464</v>
      </c>
      <c r="BO6" s="9">
        <v>125464</v>
      </c>
      <c r="BP6" s="9">
        <v>125464</v>
      </c>
    </row>
    <row r="7" spans="1:68" s="5" customFormat="1" x14ac:dyDescent="0.25">
      <c r="A7" s="17">
        <v>1959</v>
      </c>
      <c r="B7" s="15">
        <v>10</v>
      </c>
      <c r="C7" s="14" t="s">
        <v>14</v>
      </c>
      <c r="D7" s="14"/>
      <c r="E7" s="8">
        <v>109618</v>
      </c>
      <c r="F7" s="8">
        <v>109618</v>
      </c>
      <c r="G7" s="8">
        <v>109618</v>
      </c>
      <c r="H7" s="8">
        <v>109618</v>
      </c>
      <c r="I7" s="8">
        <v>109618</v>
      </c>
      <c r="J7" s="8">
        <v>109618</v>
      </c>
      <c r="K7" s="8">
        <v>109618</v>
      </c>
      <c r="L7" s="8">
        <v>109618</v>
      </c>
      <c r="M7" s="8">
        <v>109618</v>
      </c>
      <c r="N7" s="8">
        <v>109618</v>
      </c>
      <c r="O7" s="8">
        <v>109618</v>
      </c>
      <c r="P7" s="8">
        <v>109618</v>
      </c>
      <c r="Q7" s="8">
        <v>109618</v>
      </c>
      <c r="R7" s="8">
        <v>109618</v>
      </c>
      <c r="S7" s="8">
        <v>109618</v>
      </c>
      <c r="T7" s="8">
        <v>109618</v>
      </c>
      <c r="U7" s="8">
        <v>109618</v>
      </c>
      <c r="V7" s="8">
        <v>109618</v>
      </c>
      <c r="W7" s="8">
        <v>109618</v>
      </c>
      <c r="X7" s="8">
        <v>109618</v>
      </c>
      <c r="Y7" s="8">
        <v>109618</v>
      </c>
      <c r="Z7" s="8">
        <v>109618</v>
      </c>
      <c r="AA7" s="8">
        <v>109618</v>
      </c>
      <c r="AB7" s="8">
        <v>109618</v>
      </c>
      <c r="AC7" s="8">
        <v>109618</v>
      </c>
      <c r="AD7" s="8">
        <v>109618</v>
      </c>
      <c r="AE7" s="8">
        <v>109618</v>
      </c>
      <c r="AF7" s="8">
        <v>109618</v>
      </c>
      <c r="AG7" s="8">
        <v>109618</v>
      </c>
      <c r="AH7" s="8">
        <v>109618</v>
      </c>
      <c r="AI7" s="8">
        <v>109618</v>
      </c>
      <c r="AJ7" s="8">
        <v>109618</v>
      </c>
      <c r="AK7" s="8">
        <v>109618</v>
      </c>
      <c r="AL7" s="8">
        <v>109618</v>
      </c>
      <c r="AM7" s="8">
        <v>109618</v>
      </c>
      <c r="AN7" s="8">
        <v>109618</v>
      </c>
      <c r="AO7" s="8">
        <v>109618</v>
      </c>
      <c r="AP7" s="8">
        <v>109618</v>
      </c>
      <c r="AQ7" s="8">
        <v>109618</v>
      </c>
      <c r="AR7" s="8">
        <v>109618</v>
      </c>
      <c r="AS7" s="8">
        <v>109618</v>
      </c>
      <c r="AT7" s="8">
        <v>109618</v>
      </c>
      <c r="AU7" s="8">
        <v>109618</v>
      </c>
      <c r="AV7" s="8">
        <v>109618</v>
      </c>
      <c r="AW7" s="8">
        <v>109618</v>
      </c>
      <c r="AX7" s="8">
        <v>109618</v>
      </c>
      <c r="AY7" s="8">
        <v>109618</v>
      </c>
      <c r="AZ7" s="8">
        <v>109618</v>
      </c>
      <c r="BA7" s="8">
        <v>109618</v>
      </c>
      <c r="BB7" s="8">
        <v>109618</v>
      </c>
      <c r="BC7" s="8">
        <v>109618</v>
      </c>
      <c r="BD7" s="8">
        <v>109618</v>
      </c>
      <c r="BE7" s="8">
        <v>109618</v>
      </c>
      <c r="BF7" s="8">
        <v>109618</v>
      </c>
      <c r="BG7" s="8">
        <v>109618</v>
      </c>
      <c r="BH7" s="8">
        <v>109618</v>
      </c>
      <c r="BI7" s="8">
        <v>109618</v>
      </c>
      <c r="BJ7" s="8">
        <v>109618</v>
      </c>
      <c r="BK7" s="8">
        <v>109618</v>
      </c>
      <c r="BL7" s="8">
        <v>109618</v>
      </c>
      <c r="BM7" s="8">
        <v>109618</v>
      </c>
      <c r="BN7" s="8">
        <v>109618</v>
      </c>
      <c r="BO7" s="8">
        <v>109618</v>
      </c>
      <c r="BP7" s="8">
        <v>0</v>
      </c>
    </row>
    <row r="8" spans="1:68" s="5" customFormat="1" x14ac:dyDescent="0.25">
      <c r="A8" s="17">
        <v>1959</v>
      </c>
      <c r="B8" s="15" t="s">
        <v>28</v>
      </c>
      <c r="C8" s="14" t="s">
        <v>29</v>
      </c>
      <c r="D8" s="14"/>
      <c r="E8" s="11">
        <v>83850</v>
      </c>
      <c r="F8" s="11">
        <v>83850</v>
      </c>
      <c r="G8" s="11">
        <v>83850</v>
      </c>
      <c r="H8" s="11">
        <v>83850</v>
      </c>
      <c r="I8" s="11">
        <v>83850</v>
      </c>
      <c r="J8" s="11">
        <v>83850</v>
      </c>
      <c r="K8" s="11">
        <v>83850</v>
      </c>
      <c r="L8" s="11">
        <v>83850</v>
      </c>
      <c r="M8" s="11">
        <v>83850</v>
      </c>
      <c r="N8" s="11">
        <v>83850</v>
      </c>
      <c r="O8" s="11">
        <v>83850</v>
      </c>
      <c r="P8" s="11">
        <v>83850</v>
      </c>
      <c r="Q8" s="11">
        <v>83850</v>
      </c>
      <c r="R8" s="11">
        <v>83850</v>
      </c>
      <c r="S8" s="11">
        <v>83850</v>
      </c>
      <c r="T8" s="11">
        <v>83850</v>
      </c>
      <c r="U8" s="11">
        <v>83850</v>
      </c>
      <c r="V8" s="11">
        <v>83850</v>
      </c>
      <c r="W8" s="11">
        <v>83850</v>
      </c>
      <c r="X8" s="11">
        <v>83850</v>
      </c>
      <c r="Y8" s="11">
        <v>83850</v>
      </c>
      <c r="Z8" s="11">
        <v>83850</v>
      </c>
      <c r="AA8" s="11">
        <v>83850</v>
      </c>
      <c r="AB8" s="11">
        <v>83850</v>
      </c>
      <c r="AC8" s="11">
        <v>83850</v>
      </c>
      <c r="AD8" s="11">
        <v>83850</v>
      </c>
      <c r="AE8" s="11">
        <v>83850</v>
      </c>
      <c r="AF8" s="11">
        <v>83850</v>
      </c>
      <c r="AG8" s="11">
        <v>83850</v>
      </c>
      <c r="AH8" s="11">
        <v>83850</v>
      </c>
      <c r="AI8" s="11">
        <v>83850</v>
      </c>
      <c r="AJ8" s="11">
        <v>83850</v>
      </c>
      <c r="AK8" s="11">
        <v>83850</v>
      </c>
      <c r="AL8" s="11">
        <v>83850</v>
      </c>
      <c r="AM8" s="11">
        <v>83850</v>
      </c>
      <c r="AN8" s="11">
        <v>83850</v>
      </c>
      <c r="AO8" s="11">
        <v>83850</v>
      </c>
      <c r="AP8" s="11">
        <v>83850</v>
      </c>
      <c r="AQ8" s="11">
        <v>83850</v>
      </c>
      <c r="AR8" s="11">
        <v>83850</v>
      </c>
      <c r="AS8" s="11">
        <v>83850</v>
      </c>
      <c r="AT8" s="11">
        <v>83850</v>
      </c>
      <c r="AU8" s="11">
        <v>83850</v>
      </c>
      <c r="AV8" s="11">
        <v>83850</v>
      </c>
      <c r="AW8" s="11">
        <v>83850</v>
      </c>
      <c r="AX8" s="11">
        <v>83850</v>
      </c>
      <c r="AY8" s="11">
        <v>83850</v>
      </c>
      <c r="AZ8" s="11">
        <v>83850</v>
      </c>
      <c r="BA8" s="11">
        <v>83850</v>
      </c>
      <c r="BB8" s="11">
        <v>83850</v>
      </c>
      <c r="BC8" s="11">
        <v>83850</v>
      </c>
      <c r="BD8" s="11">
        <v>83850</v>
      </c>
      <c r="BE8" s="11">
        <v>83850</v>
      </c>
      <c r="BF8" s="11">
        <v>83850</v>
      </c>
      <c r="BG8" s="11">
        <v>83850</v>
      </c>
      <c r="BH8" s="11">
        <v>83850</v>
      </c>
      <c r="BI8" s="11">
        <v>83850</v>
      </c>
      <c r="BJ8" s="11">
        <v>83850</v>
      </c>
      <c r="BK8" s="11">
        <v>83850</v>
      </c>
      <c r="BL8" s="11">
        <v>83850</v>
      </c>
      <c r="BM8" s="11">
        <v>83850</v>
      </c>
      <c r="BN8" s="11">
        <v>83850</v>
      </c>
      <c r="BO8" s="11">
        <v>83850</v>
      </c>
      <c r="BP8" s="11">
        <v>0</v>
      </c>
    </row>
    <row r="9" spans="1:68" s="5" customFormat="1" x14ac:dyDescent="0.25">
      <c r="A9" s="17">
        <v>1962</v>
      </c>
      <c r="B9" s="15">
        <v>3</v>
      </c>
      <c r="C9" s="14" t="s">
        <v>7</v>
      </c>
      <c r="D9" s="14"/>
      <c r="E9" s="8">
        <v>302284</v>
      </c>
      <c r="F9" s="8">
        <v>302284</v>
      </c>
      <c r="G9" s="8">
        <v>302284</v>
      </c>
      <c r="H9" s="8">
        <v>302284</v>
      </c>
      <c r="I9" s="8">
        <v>302284</v>
      </c>
      <c r="J9" s="8">
        <v>302284</v>
      </c>
      <c r="K9" s="8">
        <v>302284</v>
      </c>
      <c r="L9" s="8">
        <v>302284</v>
      </c>
      <c r="M9" s="8">
        <v>302284</v>
      </c>
      <c r="N9" s="8">
        <v>302284</v>
      </c>
      <c r="O9" s="8">
        <v>302284</v>
      </c>
      <c r="P9" s="8">
        <v>302284</v>
      </c>
      <c r="Q9" s="8">
        <v>302284</v>
      </c>
      <c r="R9" s="8">
        <v>302284</v>
      </c>
      <c r="S9" s="8">
        <v>302284</v>
      </c>
      <c r="T9" s="8">
        <v>302284</v>
      </c>
      <c r="U9" s="8">
        <v>302284</v>
      </c>
      <c r="V9" s="8">
        <v>302284</v>
      </c>
      <c r="W9" s="8">
        <v>302284</v>
      </c>
      <c r="X9" s="8">
        <v>302284</v>
      </c>
      <c r="Y9" s="8">
        <v>302284</v>
      </c>
      <c r="Z9" s="8">
        <v>302284</v>
      </c>
      <c r="AA9" s="8">
        <v>302284</v>
      </c>
      <c r="AB9" s="8">
        <v>302284</v>
      </c>
      <c r="AC9" s="8">
        <v>302284</v>
      </c>
      <c r="AD9" s="8">
        <v>302284</v>
      </c>
      <c r="AE9" s="8">
        <v>302284</v>
      </c>
      <c r="AF9" s="8">
        <v>302284</v>
      </c>
      <c r="AG9" s="8">
        <v>302284</v>
      </c>
      <c r="AH9" s="8">
        <v>302284</v>
      </c>
      <c r="AI9" s="8">
        <v>302284</v>
      </c>
      <c r="AJ9" s="8">
        <v>302284</v>
      </c>
      <c r="AK9" s="8">
        <v>302284</v>
      </c>
      <c r="AL9" s="8">
        <v>302284</v>
      </c>
      <c r="AM9" s="8">
        <v>302284</v>
      </c>
      <c r="AN9" s="8">
        <v>302284</v>
      </c>
      <c r="AO9" s="8">
        <v>302284</v>
      </c>
      <c r="AP9" s="8">
        <v>302284</v>
      </c>
      <c r="AQ9" s="8">
        <v>302284</v>
      </c>
      <c r="AR9" s="8">
        <v>302284</v>
      </c>
      <c r="AS9" s="8">
        <v>302284</v>
      </c>
      <c r="AT9" s="8">
        <v>302284</v>
      </c>
      <c r="AU9" s="8">
        <v>302284</v>
      </c>
      <c r="AV9" s="8">
        <v>302284</v>
      </c>
      <c r="AW9" s="8">
        <v>302284</v>
      </c>
      <c r="AX9" s="8">
        <v>302284</v>
      </c>
      <c r="AY9" s="8">
        <v>302284</v>
      </c>
      <c r="AZ9" s="8">
        <v>302284</v>
      </c>
      <c r="BA9" s="8">
        <v>302284</v>
      </c>
      <c r="BB9" s="8">
        <v>302284</v>
      </c>
      <c r="BC9" s="8">
        <v>302284</v>
      </c>
      <c r="BD9" s="8">
        <v>302284</v>
      </c>
      <c r="BE9" s="8">
        <v>302284</v>
      </c>
      <c r="BF9" s="8">
        <v>302284</v>
      </c>
      <c r="BG9" s="8">
        <v>302284</v>
      </c>
      <c r="BH9" s="8">
        <v>302284</v>
      </c>
      <c r="BI9" s="8">
        <v>302284</v>
      </c>
      <c r="BJ9" s="8">
        <v>302284</v>
      </c>
      <c r="BK9" s="8">
        <v>302284</v>
      </c>
      <c r="BL9" s="8">
        <v>302284</v>
      </c>
      <c r="BM9" s="8">
        <v>0</v>
      </c>
      <c r="BN9" s="8">
        <v>0</v>
      </c>
      <c r="BO9" s="8">
        <v>0</v>
      </c>
      <c r="BP9" s="8">
        <v>0</v>
      </c>
    </row>
    <row r="10" spans="1:68" s="5" customFormat="1" x14ac:dyDescent="0.25">
      <c r="A10" s="17">
        <v>1966</v>
      </c>
      <c r="B10" s="15">
        <v>11</v>
      </c>
      <c r="C10" s="14" t="s">
        <v>15</v>
      </c>
      <c r="D10" s="14"/>
      <c r="E10" s="8">
        <v>189986</v>
      </c>
      <c r="F10" s="8">
        <v>189986</v>
      </c>
      <c r="G10" s="8">
        <v>189986</v>
      </c>
      <c r="H10" s="8">
        <v>189986</v>
      </c>
      <c r="I10" s="8">
        <v>189986</v>
      </c>
      <c r="J10" s="8">
        <v>189986</v>
      </c>
      <c r="K10" s="8">
        <v>189986</v>
      </c>
      <c r="L10" s="8">
        <v>189986</v>
      </c>
      <c r="M10" s="8">
        <v>189986</v>
      </c>
      <c r="N10" s="8">
        <v>189986</v>
      </c>
      <c r="O10" s="8">
        <v>189986</v>
      </c>
      <c r="P10" s="8">
        <v>189986</v>
      </c>
      <c r="Q10" s="8">
        <v>189986</v>
      </c>
      <c r="R10" s="8">
        <v>189986</v>
      </c>
      <c r="S10" s="8">
        <v>189986</v>
      </c>
      <c r="T10" s="8">
        <v>189986</v>
      </c>
      <c r="U10" s="8">
        <v>189986</v>
      </c>
      <c r="V10" s="8">
        <v>189986</v>
      </c>
      <c r="W10" s="8">
        <v>189986</v>
      </c>
      <c r="X10" s="8">
        <v>189986</v>
      </c>
      <c r="Y10" s="8">
        <v>189986</v>
      </c>
      <c r="Z10" s="8">
        <v>189986</v>
      </c>
      <c r="AA10" s="8">
        <v>189986</v>
      </c>
      <c r="AB10" s="8">
        <v>189986</v>
      </c>
      <c r="AC10" s="8">
        <v>189986</v>
      </c>
      <c r="AD10" s="8">
        <v>189986</v>
      </c>
      <c r="AE10" s="8">
        <v>189986</v>
      </c>
      <c r="AF10" s="8">
        <v>189986</v>
      </c>
      <c r="AG10" s="8">
        <v>189986</v>
      </c>
      <c r="AH10" s="8">
        <v>189986</v>
      </c>
      <c r="AI10" s="8">
        <v>189986</v>
      </c>
      <c r="AJ10" s="8">
        <v>189986</v>
      </c>
      <c r="AK10" s="8">
        <v>189986</v>
      </c>
      <c r="AL10" s="8">
        <v>189986</v>
      </c>
      <c r="AM10" s="8">
        <v>189986</v>
      </c>
      <c r="AN10" s="8">
        <v>189986</v>
      </c>
      <c r="AO10" s="8">
        <v>189986</v>
      </c>
      <c r="AP10" s="8">
        <v>189986</v>
      </c>
      <c r="AQ10" s="8">
        <v>189986</v>
      </c>
      <c r="AR10" s="8">
        <v>189986</v>
      </c>
      <c r="AS10" s="8">
        <v>189986</v>
      </c>
      <c r="AT10" s="8">
        <v>189986</v>
      </c>
      <c r="AU10" s="8">
        <v>189986</v>
      </c>
      <c r="AV10" s="8">
        <v>189986</v>
      </c>
      <c r="AW10" s="8">
        <v>189986</v>
      </c>
      <c r="AX10" s="8">
        <v>189986</v>
      </c>
      <c r="AY10" s="8">
        <v>189986</v>
      </c>
      <c r="AZ10" s="8">
        <v>189986</v>
      </c>
      <c r="BA10" s="8">
        <v>189986</v>
      </c>
      <c r="BB10" s="8">
        <v>189986</v>
      </c>
      <c r="BC10" s="8">
        <v>189986</v>
      </c>
      <c r="BD10" s="8">
        <v>189986</v>
      </c>
      <c r="BE10" s="8">
        <v>189986</v>
      </c>
      <c r="BF10" s="8">
        <v>189986</v>
      </c>
      <c r="BG10" s="8">
        <v>189986</v>
      </c>
      <c r="BH10" s="8">
        <v>189986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</row>
    <row r="11" spans="1:68" s="5" customFormat="1" x14ac:dyDescent="0.25">
      <c r="A11" s="17">
        <v>1967</v>
      </c>
      <c r="B11" s="15">
        <v>15</v>
      </c>
      <c r="C11" s="14" t="s">
        <v>22</v>
      </c>
      <c r="D11" s="14"/>
      <c r="E11" s="8">
        <v>176883</v>
      </c>
      <c r="F11" s="8">
        <v>176883</v>
      </c>
      <c r="G11" s="8">
        <v>176883</v>
      </c>
      <c r="H11" s="8">
        <v>176883</v>
      </c>
      <c r="I11" s="8">
        <v>176883</v>
      </c>
      <c r="J11" s="8">
        <v>176883</v>
      </c>
      <c r="K11" s="8">
        <v>176883</v>
      </c>
      <c r="L11" s="8">
        <v>176883</v>
      </c>
      <c r="M11" s="8">
        <v>176883</v>
      </c>
      <c r="N11" s="8">
        <v>176883</v>
      </c>
      <c r="O11" s="8">
        <v>176883</v>
      </c>
      <c r="P11" s="8">
        <v>176883</v>
      </c>
      <c r="Q11" s="8">
        <v>176883</v>
      </c>
      <c r="R11" s="8">
        <v>176883</v>
      </c>
      <c r="S11" s="8">
        <v>176883</v>
      </c>
      <c r="T11" s="8">
        <v>176883</v>
      </c>
      <c r="U11" s="8">
        <v>176883</v>
      </c>
      <c r="V11" s="8">
        <v>176883</v>
      </c>
      <c r="W11" s="8">
        <v>176883</v>
      </c>
      <c r="X11" s="8">
        <v>176883</v>
      </c>
      <c r="Y11" s="8">
        <v>176883</v>
      </c>
      <c r="Z11" s="8">
        <v>176883</v>
      </c>
      <c r="AA11" s="8">
        <v>176883</v>
      </c>
      <c r="AB11" s="8">
        <v>176883</v>
      </c>
      <c r="AC11" s="8">
        <v>176883</v>
      </c>
      <c r="AD11" s="8">
        <v>176883</v>
      </c>
      <c r="AE11" s="8">
        <v>176883</v>
      </c>
      <c r="AF11" s="8">
        <v>176883</v>
      </c>
      <c r="AG11" s="8">
        <v>176883</v>
      </c>
      <c r="AH11" s="8">
        <v>176883</v>
      </c>
      <c r="AI11" s="8">
        <v>176883</v>
      </c>
      <c r="AJ11" s="8">
        <v>176883</v>
      </c>
      <c r="AK11" s="8">
        <v>176883</v>
      </c>
      <c r="AL11" s="8">
        <v>176883</v>
      </c>
      <c r="AM11" s="8">
        <v>176883</v>
      </c>
      <c r="AN11" s="8">
        <v>176883</v>
      </c>
      <c r="AO11" s="8">
        <v>176883</v>
      </c>
      <c r="AP11" s="8">
        <v>176883</v>
      </c>
      <c r="AQ11" s="8">
        <v>176883</v>
      </c>
      <c r="AR11" s="8">
        <v>176883</v>
      </c>
      <c r="AS11" s="8">
        <v>176883</v>
      </c>
      <c r="AT11" s="8">
        <v>176883</v>
      </c>
      <c r="AU11" s="8">
        <v>176883</v>
      </c>
      <c r="AV11" s="8">
        <v>176883</v>
      </c>
      <c r="AW11" s="8">
        <v>176883</v>
      </c>
      <c r="AX11" s="8">
        <v>176883</v>
      </c>
      <c r="AY11" s="8">
        <v>176883</v>
      </c>
      <c r="AZ11" s="8">
        <v>176883</v>
      </c>
      <c r="BA11" s="8">
        <v>176883</v>
      </c>
      <c r="BB11" s="8">
        <v>176883</v>
      </c>
      <c r="BC11" s="8">
        <v>176883</v>
      </c>
      <c r="BD11" s="8">
        <v>176883</v>
      </c>
      <c r="BE11" s="8">
        <v>176883</v>
      </c>
      <c r="BF11" s="8">
        <v>176883</v>
      </c>
      <c r="BG11" s="8">
        <v>176883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</row>
    <row r="12" spans="1:68" s="5" customFormat="1" x14ac:dyDescent="0.25">
      <c r="A12" s="17">
        <v>1968</v>
      </c>
      <c r="B12" s="15">
        <v>4</v>
      </c>
      <c r="C12" s="14" t="s">
        <v>8</v>
      </c>
      <c r="D12" s="14"/>
      <c r="E12" s="11">
        <v>302284</v>
      </c>
      <c r="F12" s="11">
        <v>2850</v>
      </c>
      <c r="G12" s="11">
        <v>2850</v>
      </c>
      <c r="H12" s="11">
        <v>2850</v>
      </c>
      <c r="I12" s="11">
        <v>2850</v>
      </c>
      <c r="J12" s="11">
        <v>2850</v>
      </c>
      <c r="K12" s="11">
        <v>2850</v>
      </c>
      <c r="L12" s="11">
        <v>2850</v>
      </c>
      <c r="M12" s="11">
        <v>2850</v>
      </c>
      <c r="N12" s="11">
        <v>2850</v>
      </c>
      <c r="O12" s="11">
        <v>2850</v>
      </c>
      <c r="P12" s="11">
        <v>2850</v>
      </c>
      <c r="Q12" s="11">
        <v>2850</v>
      </c>
      <c r="R12" s="11">
        <v>2850</v>
      </c>
      <c r="S12" s="11">
        <v>2850</v>
      </c>
      <c r="T12" s="11">
        <v>2850</v>
      </c>
      <c r="U12" s="11">
        <v>2850</v>
      </c>
      <c r="V12" s="11">
        <v>2850</v>
      </c>
      <c r="W12" s="11">
        <v>2850</v>
      </c>
      <c r="X12" s="11">
        <v>2850</v>
      </c>
      <c r="Y12" s="11">
        <v>2850</v>
      </c>
      <c r="Z12" s="11">
        <v>2850</v>
      </c>
      <c r="AA12" s="11">
        <v>2850</v>
      </c>
      <c r="AB12" s="11">
        <v>2850</v>
      </c>
      <c r="AC12" s="11">
        <v>2850</v>
      </c>
      <c r="AD12" s="11">
        <v>2850</v>
      </c>
      <c r="AE12" s="11">
        <v>2850</v>
      </c>
      <c r="AF12" s="11">
        <v>2850</v>
      </c>
      <c r="AG12" s="11">
        <v>2850</v>
      </c>
      <c r="AH12" s="11">
        <v>2850</v>
      </c>
      <c r="AI12" s="11">
        <v>2850</v>
      </c>
      <c r="AJ12" s="11">
        <v>2850</v>
      </c>
      <c r="AK12" s="11">
        <v>2850</v>
      </c>
      <c r="AL12" s="11">
        <v>2850</v>
      </c>
      <c r="AM12" s="11">
        <v>2850</v>
      </c>
      <c r="AN12" s="11">
        <v>2850</v>
      </c>
      <c r="AO12" s="11">
        <v>2850</v>
      </c>
      <c r="AP12" s="11">
        <v>2850</v>
      </c>
      <c r="AQ12" s="11">
        <v>2850</v>
      </c>
      <c r="AR12" s="11">
        <v>2850</v>
      </c>
      <c r="AS12" s="11">
        <v>2850</v>
      </c>
      <c r="AT12" s="11">
        <v>2850</v>
      </c>
      <c r="AU12" s="11">
        <v>2850</v>
      </c>
      <c r="AV12" s="11">
        <v>2850</v>
      </c>
      <c r="AW12" s="11">
        <v>2850</v>
      </c>
      <c r="AX12" s="11">
        <v>2850</v>
      </c>
      <c r="AY12" s="11">
        <v>2850</v>
      </c>
      <c r="AZ12" s="11">
        <v>2850</v>
      </c>
      <c r="BA12" s="11">
        <v>2850</v>
      </c>
      <c r="BB12" s="11">
        <v>2850</v>
      </c>
      <c r="BC12" s="11">
        <v>2850</v>
      </c>
      <c r="BD12" s="11">
        <v>2850</v>
      </c>
      <c r="BE12" s="11">
        <v>2850</v>
      </c>
      <c r="BF12" s="11">
        <v>2850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</row>
    <row r="13" spans="1:68" s="5" customFormat="1" x14ac:dyDescent="0.25">
      <c r="A13" s="17">
        <v>1969</v>
      </c>
      <c r="B13" s="15">
        <v>7</v>
      </c>
      <c r="C13" s="14" t="s">
        <v>11</v>
      </c>
      <c r="D13" s="14"/>
      <c r="E13" s="8">
        <v>347287</v>
      </c>
      <c r="F13" s="8">
        <v>347287</v>
      </c>
      <c r="G13" s="8">
        <v>347287</v>
      </c>
      <c r="H13" s="8">
        <v>347287</v>
      </c>
      <c r="I13" s="8">
        <v>347287</v>
      </c>
      <c r="J13" s="8">
        <v>347287</v>
      </c>
      <c r="K13" s="8">
        <v>347287</v>
      </c>
      <c r="L13" s="8">
        <v>347287</v>
      </c>
      <c r="M13" s="8">
        <v>347287</v>
      </c>
      <c r="N13" s="8">
        <v>347287</v>
      </c>
      <c r="O13" s="8">
        <v>347287</v>
      </c>
      <c r="P13" s="8">
        <v>347287</v>
      </c>
      <c r="Q13" s="8">
        <v>347287</v>
      </c>
      <c r="R13" s="8">
        <v>347287</v>
      </c>
      <c r="S13" s="8">
        <v>347287</v>
      </c>
      <c r="T13" s="8">
        <v>347287</v>
      </c>
      <c r="U13" s="8">
        <v>347287</v>
      </c>
      <c r="V13" s="8">
        <v>347287</v>
      </c>
      <c r="W13" s="8">
        <v>347287</v>
      </c>
      <c r="X13" s="8">
        <v>347287</v>
      </c>
      <c r="Y13" s="8">
        <v>347287</v>
      </c>
      <c r="Z13" s="8">
        <v>347287</v>
      </c>
      <c r="AA13" s="8">
        <v>347287</v>
      </c>
      <c r="AB13" s="8">
        <v>347287</v>
      </c>
      <c r="AC13" s="8">
        <v>347287</v>
      </c>
      <c r="AD13" s="8">
        <v>347287</v>
      </c>
      <c r="AE13" s="8">
        <v>347287</v>
      </c>
      <c r="AF13" s="8">
        <v>347287</v>
      </c>
      <c r="AG13" s="8">
        <v>347287</v>
      </c>
      <c r="AH13" s="8">
        <v>347287</v>
      </c>
      <c r="AI13" s="8">
        <v>347287</v>
      </c>
      <c r="AJ13" s="8">
        <v>347287</v>
      </c>
      <c r="AK13" s="8">
        <v>347287</v>
      </c>
      <c r="AL13" s="8">
        <v>347287</v>
      </c>
      <c r="AM13" s="8">
        <v>347287</v>
      </c>
      <c r="AN13" s="8">
        <v>347287</v>
      </c>
      <c r="AO13" s="8">
        <v>347287</v>
      </c>
      <c r="AP13" s="8">
        <v>347287</v>
      </c>
      <c r="AQ13" s="8">
        <v>347287</v>
      </c>
      <c r="AR13" s="8">
        <v>347287</v>
      </c>
      <c r="AS13" s="8">
        <v>347287</v>
      </c>
      <c r="AT13" s="8">
        <v>347287</v>
      </c>
      <c r="AU13" s="8">
        <v>347287</v>
      </c>
      <c r="AV13" s="8">
        <v>347287</v>
      </c>
      <c r="AW13" s="8">
        <v>347287</v>
      </c>
      <c r="AX13" s="8">
        <v>347287</v>
      </c>
      <c r="AY13" s="8">
        <v>347287</v>
      </c>
      <c r="AZ13" s="8">
        <v>347287</v>
      </c>
      <c r="BA13" s="8">
        <v>347287</v>
      </c>
      <c r="BB13" s="8">
        <v>347287</v>
      </c>
      <c r="BC13" s="8">
        <v>347287</v>
      </c>
      <c r="BD13" s="8">
        <v>347287</v>
      </c>
      <c r="BE13" s="8">
        <v>347287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</row>
    <row r="14" spans="1:68" s="5" customFormat="1" x14ac:dyDescent="0.25">
      <c r="A14" s="17">
        <v>1970</v>
      </c>
      <c r="B14" s="15">
        <v>8</v>
      </c>
      <c r="C14" s="14" t="s">
        <v>12</v>
      </c>
      <c r="D14" s="14"/>
      <c r="E14" s="8">
        <v>123933</v>
      </c>
      <c r="F14" s="8">
        <v>123933</v>
      </c>
      <c r="G14" s="8">
        <v>123933</v>
      </c>
      <c r="H14" s="8">
        <v>123933</v>
      </c>
      <c r="I14" s="8">
        <v>123933</v>
      </c>
      <c r="J14" s="8">
        <v>123933</v>
      </c>
      <c r="K14" s="8">
        <v>123933</v>
      </c>
      <c r="L14" s="8">
        <v>123933</v>
      </c>
      <c r="M14" s="8">
        <v>123933</v>
      </c>
      <c r="N14" s="8">
        <v>123933</v>
      </c>
      <c r="O14" s="8">
        <v>123933</v>
      </c>
      <c r="P14" s="8">
        <v>123933</v>
      </c>
      <c r="Q14" s="8">
        <v>123933</v>
      </c>
      <c r="R14" s="8">
        <v>123933</v>
      </c>
      <c r="S14" s="8">
        <v>123933</v>
      </c>
      <c r="T14" s="8">
        <v>123933</v>
      </c>
      <c r="U14" s="8">
        <v>123933</v>
      </c>
      <c r="V14" s="8">
        <v>123933</v>
      </c>
      <c r="W14" s="8">
        <v>123933</v>
      </c>
      <c r="X14" s="8">
        <v>123933</v>
      </c>
      <c r="Y14" s="8">
        <v>123933</v>
      </c>
      <c r="Z14" s="8">
        <v>123933</v>
      </c>
      <c r="AA14" s="8">
        <v>123933</v>
      </c>
      <c r="AB14" s="8">
        <v>123933</v>
      </c>
      <c r="AC14" s="8">
        <v>123933</v>
      </c>
      <c r="AD14" s="8">
        <v>123933</v>
      </c>
      <c r="AE14" s="8">
        <v>123933</v>
      </c>
      <c r="AF14" s="8">
        <v>123933</v>
      </c>
      <c r="AG14" s="8">
        <v>123933</v>
      </c>
      <c r="AH14" s="8">
        <v>123933</v>
      </c>
      <c r="AI14" s="8">
        <v>123933</v>
      </c>
      <c r="AJ14" s="8">
        <v>123933</v>
      </c>
      <c r="AK14" s="8">
        <v>123933</v>
      </c>
      <c r="AL14" s="8">
        <v>123933</v>
      </c>
      <c r="AM14" s="8">
        <v>123933</v>
      </c>
      <c r="AN14" s="8">
        <v>123933</v>
      </c>
      <c r="AO14" s="8">
        <v>123933</v>
      </c>
      <c r="AP14" s="8">
        <v>123933</v>
      </c>
      <c r="AQ14" s="8">
        <v>123933</v>
      </c>
      <c r="AR14" s="8">
        <v>123933</v>
      </c>
      <c r="AS14" s="8">
        <v>123933</v>
      </c>
      <c r="AT14" s="8">
        <v>123933</v>
      </c>
      <c r="AU14" s="8">
        <v>123933</v>
      </c>
      <c r="AV14" s="8">
        <v>123933</v>
      </c>
      <c r="AW14" s="8">
        <v>123933</v>
      </c>
      <c r="AX14" s="8">
        <v>123933</v>
      </c>
      <c r="AY14" s="8">
        <v>123933</v>
      </c>
      <c r="AZ14" s="8">
        <v>123933</v>
      </c>
      <c r="BA14" s="8">
        <v>123933</v>
      </c>
      <c r="BB14" s="8">
        <v>123933</v>
      </c>
      <c r="BC14" s="8">
        <v>123933</v>
      </c>
      <c r="BD14" s="8">
        <v>123933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</row>
    <row r="15" spans="1:68" x14ac:dyDescent="0.25">
      <c r="A15" s="17">
        <v>1971</v>
      </c>
      <c r="B15" s="15">
        <v>16</v>
      </c>
      <c r="C15" s="14" t="s">
        <v>23</v>
      </c>
      <c r="D15" s="14"/>
      <c r="E15" s="11">
        <v>3322</v>
      </c>
      <c r="F15" s="11">
        <v>3322</v>
      </c>
      <c r="G15" s="11">
        <v>3322</v>
      </c>
      <c r="H15" s="11">
        <v>3322</v>
      </c>
      <c r="I15" s="11">
        <v>3322</v>
      </c>
      <c r="J15" s="11">
        <v>3322</v>
      </c>
      <c r="K15" s="11">
        <v>3322</v>
      </c>
      <c r="L15" s="11">
        <v>3322</v>
      </c>
      <c r="M15" s="11">
        <v>3322</v>
      </c>
      <c r="N15" s="11">
        <v>3322</v>
      </c>
      <c r="O15" s="11">
        <v>3322</v>
      </c>
      <c r="P15" s="11">
        <v>3322</v>
      </c>
      <c r="Q15" s="11">
        <v>3322</v>
      </c>
      <c r="R15" s="11">
        <v>3322</v>
      </c>
      <c r="S15" s="11">
        <v>3322</v>
      </c>
      <c r="T15" s="11">
        <v>3322</v>
      </c>
      <c r="U15" s="11">
        <v>3322</v>
      </c>
      <c r="V15" s="11">
        <v>3322</v>
      </c>
      <c r="W15" s="11">
        <v>3322</v>
      </c>
      <c r="X15" s="11">
        <v>3322</v>
      </c>
      <c r="Y15" s="11">
        <v>3322</v>
      </c>
      <c r="Z15" s="11">
        <v>3322</v>
      </c>
      <c r="AA15" s="11">
        <v>3322</v>
      </c>
      <c r="AB15" s="11">
        <v>3322</v>
      </c>
      <c r="AC15" s="11">
        <v>3322</v>
      </c>
      <c r="AD15" s="11">
        <v>3322</v>
      </c>
      <c r="AE15" s="11">
        <v>3322</v>
      </c>
      <c r="AF15" s="11">
        <v>3322</v>
      </c>
      <c r="AG15" s="11">
        <v>3322</v>
      </c>
      <c r="AH15" s="11">
        <v>3322</v>
      </c>
      <c r="AI15" s="11">
        <v>3322</v>
      </c>
      <c r="AJ15" s="11">
        <v>3322</v>
      </c>
      <c r="AK15" s="11">
        <v>3322</v>
      </c>
      <c r="AL15" s="11">
        <v>3322</v>
      </c>
      <c r="AM15" s="11">
        <v>3322</v>
      </c>
      <c r="AN15" s="11">
        <v>3322</v>
      </c>
      <c r="AO15" s="11">
        <v>3322</v>
      </c>
      <c r="AP15" s="11">
        <v>3322</v>
      </c>
      <c r="AQ15" s="11">
        <v>3322</v>
      </c>
      <c r="AR15" s="11">
        <v>3322</v>
      </c>
      <c r="AS15" s="11">
        <v>3322</v>
      </c>
      <c r="AT15" s="11">
        <v>3322</v>
      </c>
      <c r="AU15" s="11">
        <v>3322</v>
      </c>
      <c r="AV15" s="11">
        <v>3322</v>
      </c>
      <c r="AW15" s="11">
        <v>3322</v>
      </c>
      <c r="AX15" s="11">
        <v>3322</v>
      </c>
      <c r="AY15" s="11">
        <v>3322</v>
      </c>
      <c r="AZ15" s="11">
        <v>3322</v>
      </c>
      <c r="BA15" s="11">
        <v>3322</v>
      </c>
      <c r="BB15" s="11">
        <v>3322</v>
      </c>
      <c r="BC15" s="11">
        <v>3322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</row>
    <row r="16" spans="1:68" x14ac:dyDescent="0.25">
      <c r="A16" s="17">
        <v>1971</v>
      </c>
      <c r="B16" s="15">
        <v>17</v>
      </c>
      <c r="C16" s="14" t="s">
        <v>24</v>
      </c>
      <c r="D16" s="14"/>
      <c r="E16" s="8">
        <v>10000</v>
      </c>
      <c r="F16" s="8">
        <v>10000</v>
      </c>
      <c r="G16" s="8">
        <v>10000</v>
      </c>
      <c r="H16" s="8">
        <v>10000</v>
      </c>
      <c r="I16" s="8">
        <v>10000</v>
      </c>
      <c r="J16" s="8">
        <v>10000</v>
      </c>
      <c r="K16" s="8">
        <v>10000</v>
      </c>
      <c r="L16" s="8">
        <v>10000</v>
      </c>
      <c r="M16" s="8">
        <v>10000</v>
      </c>
      <c r="N16" s="8">
        <v>10000</v>
      </c>
      <c r="O16" s="8">
        <v>10000</v>
      </c>
      <c r="P16" s="8">
        <v>10000</v>
      </c>
      <c r="Q16" s="8">
        <v>10000</v>
      </c>
      <c r="R16" s="8">
        <v>10000</v>
      </c>
      <c r="S16" s="8">
        <v>10000</v>
      </c>
      <c r="T16" s="8">
        <v>10000</v>
      </c>
      <c r="U16" s="8">
        <v>10000</v>
      </c>
      <c r="V16" s="8">
        <v>10000</v>
      </c>
      <c r="W16" s="8">
        <v>10000</v>
      </c>
      <c r="X16" s="8">
        <v>10000</v>
      </c>
      <c r="Y16" s="8">
        <v>10000</v>
      </c>
      <c r="Z16" s="8">
        <v>10000</v>
      </c>
      <c r="AA16" s="8">
        <v>10000</v>
      </c>
      <c r="AB16" s="8">
        <v>10000</v>
      </c>
      <c r="AC16" s="8">
        <v>10000</v>
      </c>
      <c r="AD16" s="8">
        <v>10000</v>
      </c>
      <c r="AE16" s="8">
        <v>10000</v>
      </c>
      <c r="AF16" s="8">
        <v>10000</v>
      </c>
      <c r="AG16" s="8">
        <v>10000</v>
      </c>
      <c r="AH16" s="8">
        <v>10000</v>
      </c>
      <c r="AI16" s="8">
        <v>10000</v>
      </c>
      <c r="AJ16" s="8">
        <v>10000</v>
      </c>
      <c r="AK16" s="8">
        <v>10000</v>
      </c>
      <c r="AL16" s="8">
        <v>10000</v>
      </c>
      <c r="AM16" s="8">
        <v>10000</v>
      </c>
      <c r="AN16" s="8">
        <v>10000</v>
      </c>
      <c r="AO16" s="8">
        <v>10000</v>
      </c>
      <c r="AP16" s="8">
        <v>10000</v>
      </c>
      <c r="AQ16" s="8">
        <v>10000</v>
      </c>
      <c r="AR16" s="8">
        <v>10000</v>
      </c>
      <c r="AS16" s="8">
        <v>10000</v>
      </c>
      <c r="AT16" s="8">
        <v>10000</v>
      </c>
      <c r="AU16" s="8">
        <v>10000</v>
      </c>
      <c r="AV16" s="8">
        <v>10000</v>
      </c>
      <c r="AW16" s="8">
        <v>10000</v>
      </c>
      <c r="AX16" s="8">
        <v>10000</v>
      </c>
      <c r="AY16" s="8">
        <v>10000</v>
      </c>
      <c r="AZ16" s="8">
        <v>10000</v>
      </c>
      <c r="BA16" s="8">
        <v>10000</v>
      </c>
      <c r="BB16" s="8">
        <v>10000</v>
      </c>
      <c r="BC16" s="8">
        <v>10000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</row>
    <row r="17" spans="1:68" x14ac:dyDescent="0.25">
      <c r="A17" s="17">
        <v>1971</v>
      </c>
      <c r="B17" s="15">
        <v>39</v>
      </c>
      <c r="C17" s="14" t="s">
        <v>48</v>
      </c>
      <c r="D17" s="14"/>
      <c r="E17" s="8">
        <v>21022</v>
      </c>
      <c r="F17" s="8">
        <v>21022</v>
      </c>
      <c r="G17" s="8">
        <v>21022</v>
      </c>
      <c r="H17" s="8">
        <v>21022</v>
      </c>
      <c r="I17" s="8">
        <v>21022</v>
      </c>
      <c r="J17" s="8">
        <v>21022</v>
      </c>
      <c r="K17" s="8">
        <v>21022</v>
      </c>
      <c r="L17" s="8">
        <v>21022</v>
      </c>
      <c r="M17" s="8">
        <v>21022</v>
      </c>
      <c r="N17" s="8">
        <v>21022</v>
      </c>
      <c r="O17" s="8">
        <v>21022</v>
      </c>
      <c r="P17" s="8">
        <v>21022</v>
      </c>
      <c r="Q17" s="8">
        <v>21022</v>
      </c>
      <c r="R17" s="8">
        <v>21022</v>
      </c>
      <c r="S17" s="8">
        <v>21022</v>
      </c>
      <c r="T17" s="8">
        <v>21022</v>
      </c>
      <c r="U17" s="8">
        <v>21022</v>
      </c>
      <c r="V17" s="8">
        <v>21022</v>
      </c>
      <c r="W17" s="8">
        <v>21022</v>
      </c>
      <c r="X17" s="8">
        <v>21022</v>
      </c>
      <c r="Y17" s="8">
        <v>21022</v>
      </c>
      <c r="Z17" s="8">
        <v>21022</v>
      </c>
      <c r="AA17" s="8">
        <v>21022</v>
      </c>
      <c r="AB17" s="8">
        <v>21022</v>
      </c>
      <c r="AC17" s="8">
        <v>21022</v>
      </c>
      <c r="AD17" s="8">
        <v>21022</v>
      </c>
      <c r="AE17" s="8">
        <v>21022</v>
      </c>
      <c r="AF17" s="8">
        <v>21022</v>
      </c>
      <c r="AG17" s="8">
        <v>21022</v>
      </c>
      <c r="AH17" s="8">
        <v>21022</v>
      </c>
      <c r="AI17" s="8">
        <v>21022</v>
      </c>
      <c r="AJ17" s="8">
        <v>21022</v>
      </c>
      <c r="AK17" s="8">
        <v>21022</v>
      </c>
      <c r="AL17" s="8">
        <v>21022</v>
      </c>
      <c r="AM17" s="8">
        <v>21022</v>
      </c>
      <c r="AN17" s="8">
        <v>21022</v>
      </c>
      <c r="AO17" s="8">
        <v>21022</v>
      </c>
      <c r="AP17" s="8">
        <v>21022</v>
      </c>
      <c r="AQ17" s="8">
        <v>21022</v>
      </c>
      <c r="AR17" s="8">
        <v>21022</v>
      </c>
      <c r="AS17" s="8">
        <v>21022</v>
      </c>
      <c r="AT17" s="8">
        <v>21022</v>
      </c>
      <c r="AU17" s="8">
        <v>21022</v>
      </c>
      <c r="AV17" s="8">
        <v>21022</v>
      </c>
      <c r="AW17" s="8">
        <v>21022</v>
      </c>
      <c r="AX17" s="8">
        <v>21022</v>
      </c>
      <c r="AY17" s="8">
        <v>21022</v>
      </c>
      <c r="AZ17" s="8">
        <v>21022</v>
      </c>
      <c r="BA17" s="8">
        <v>21022</v>
      </c>
      <c r="BB17" s="8">
        <v>21022</v>
      </c>
      <c r="BC17" s="8">
        <v>21022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</row>
    <row r="18" spans="1:68" x14ac:dyDescent="0.25">
      <c r="A18" s="17">
        <v>1972</v>
      </c>
      <c r="B18" s="15">
        <v>12</v>
      </c>
      <c r="C18" s="14" t="s">
        <v>18</v>
      </c>
      <c r="D18" s="14"/>
      <c r="E18" s="8">
        <v>0</v>
      </c>
      <c r="F18" s="8">
        <v>218000</v>
      </c>
      <c r="G18" s="8">
        <v>218000</v>
      </c>
      <c r="H18" s="8">
        <v>218000</v>
      </c>
      <c r="I18" s="8">
        <v>218000</v>
      </c>
      <c r="J18" s="8">
        <v>218000</v>
      </c>
      <c r="K18" s="8">
        <v>218000</v>
      </c>
      <c r="L18" s="8">
        <v>218000</v>
      </c>
      <c r="M18" s="8">
        <v>218000</v>
      </c>
      <c r="N18" s="8">
        <v>218000</v>
      </c>
      <c r="O18" s="8">
        <v>218000</v>
      </c>
      <c r="P18" s="8">
        <v>218000</v>
      </c>
      <c r="Q18" s="8">
        <v>218000</v>
      </c>
      <c r="R18" s="8">
        <v>218000</v>
      </c>
      <c r="S18" s="8">
        <v>218000</v>
      </c>
      <c r="T18" s="8">
        <v>218000</v>
      </c>
      <c r="U18" s="8">
        <v>218000</v>
      </c>
      <c r="V18" s="8">
        <v>218000</v>
      </c>
      <c r="W18" s="8">
        <v>218000</v>
      </c>
      <c r="X18" s="8">
        <v>218000</v>
      </c>
      <c r="Y18" s="8">
        <v>218000</v>
      </c>
      <c r="Z18" s="8">
        <v>218000</v>
      </c>
      <c r="AA18" s="8">
        <v>218000</v>
      </c>
      <c r="AB18" s="8">
        <v>218000</v>
      </c>
      <c r="AC18" s="8">
        <v>218000</v>
      </c>
      <c r="AD18" s="8">
        <v>218000</v>
      </c>
      <c r="AE18" s="8">
        <v>218000</v>
      </c>
      <c r="AF18" s="8">
        <v>218000</v>
      </c>
      <c r="AG18" s="8">
        <v>218000</v>
      </c>
      <c r="AH18" s="8">
        <v>218000</v>
      </c>
      <c r="AI18" s="8">
        <v>218000</v>
      </c>
      <c r="AJ18" s="8">
        <v>218000</v>
      </c>
      <c r="AK18" s="8">
        <v>218000</v>
      </c>
      <c r="AL18" s="8">
        <v>218000</v>
      </c>
      <c r="AM18" s="8">
        <v>218000</v>
      </c>
      <c r="AN18" s="8">
        <v>218000</v>
      </c>
      <c r="AO18" s="8">
        <v>218000</v>
      </c>
      <c r="AP18" s="8">
        <v>218000</v>
      </c>
      <c r="AQ18" s="8">
        <v>218000</v>
      </c>
      <c r="AR18" s="8">
        <v>218000</v>
      </c>
      <c r="AS18" s="8">
        <v>218000</v>
      </c>
      <c r="AT18" s="8">
        <v>218000</v>
      </c>
      <c r="AU18" s="8">
        <v>218000</v>
      </c>
      <c r="AV18" s="8">
        <v>218000</v>
      </c>
      <c r="AW18" s="8">
        <v>218000</v>
      </c>
      <c r="AX18" s="8">
        <v>218000</v>
      </c>
      <c r="AY18" s="8">
        <v>218000</v>
      </c>
      <c r="AZ18" s="8">
        <v>218000</v>
      </c>
      <c r="BA18" s="8">
        <v>218000</v>
      </c>
      <c r="BB18" s="8">
        <v>218000</v>
      </c>
      <c r="BC18" s="8">
        <v>218000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</row>
    <row r="19" spans="1:68" x14ac:dyDescent="0.25">
      <c r="A19" s="17">
        <v>1974</v>
      </c>
      <c r="B19" s="15">
        <v>35</v>
      </c>
      <c r="C19" s="14" t="s">
        <v>42</v>
      </c>
      <c r="D19" s="14"/>
      <c r="E19" s="8">
        <v>445899</v>
      </c>
      <c r="F19" s="8">
        <v>445899</v>
      </c>
      <c r="G19" s="8">
        <v>445899</v>
      </c>
      <c r="H19" s="8">
        <v>445899</v>
      </c>
      <c r="I19" s="8">
        <v>445899</v>
      </c>
      <c r="J19" s="8">
        <v>445899</v>
      </c>
      <c r="K19" s="8">
        <v>445899</v>
      </c>
      <c r="L19" s="8">
        <v>445899</v>
      </c>
      <c r="M19" s="8">
        <v>445899</v>
      </c>
      <c r="N19" s="8">
        <v>445899</v>
      </c>
      <c r="O19" s="8">
        <v>445899</v>
      </c>
      <c r="P19" s="8">
        <v>445899</v>
      </c>
      <c r="Q19" s="8">
        <v>445899</v>
      </c>
      <c r="R19" s="8">
        <v>445899</v>
      </c>
      <c r="S19" s="8">
        <v>445899</v>
      </c>
      <c r="T19" s="8">
        <v>445899</v>
      </c>
      <c r="U19" s="8">
        <v>445899</v>
      </c>
      <c r="V19" s="8">
        <v>445899</v>
      </c>
      <c r="W19" s="8">
        <v>445899</v>
      </c>
      <c r="X19" s="8">
        <v>445899</v>
      </c>
      <c r="Y19" s="8">
        <v>445899</v>
      </c>
      <c r="Z19" s="8">
        <v>445899</v>
      </c>
      <c r="AA19" s="8">
        <v>445899</v>
      </c>
      <c r="AB19" s="8">
        <v>445899</v>
      </c>
      <c r="AC19" s="8">
        <v>445899</v>
      </c>
      <c r="AD19" s="8">
        <v>445899</v>
      </c>
      <c r="AE19" s="8">
        <v>445899</v>
      </c>
      <c r="AF19" s="8">
        <v>445899</v>
      </c>
      <c r="AG19" s="8">
        <v>445899</v>
      </c>
      <c r="AH19" s="8">
        <v>445899</v>
      </c>
      <c r="AI19" s="8">
        <v>445899</v>
      </c>
      <c r="AJ19" s="8">
        <v>445899</v>
      </c>
      <c r="AK19" s="8">
        <v>445899</v>
      </c>
      <c r="AL19" s="8">
        <v>445899</v>
      </c>
      <c r="AM19" s="8">
        <v>445899</v>
      </c>
      <c r="AN19" s="8">
        <v>445899</v>
      </c>
      <c r="AO19" s="8">
        <v>445899</v>
      </c>
      <c r="AP19" s="8">
        <v>445899</v>
      </c>
      <c r="AQ19" s="8">
        <v>445899</v>
      </c>
      <c r="AR19" s="8">
        <v>445899</v>
      </c>
      <c r="AS19" s="8">
        <v>445899</v>
      </c>
      <c r="AT19" s="8">
        <v>445899</v>
      </c>
      <c r="AU19" s="8">
        <v>445899</v>
      </c>
      <c r="AV19" s="8">
        <v>445899</v>
      </c>
      <c r="AW19" s="8">
        <v>445899</v>
      </c>
      <c r="AX19" s="8">
        <v>445899</v>
      </c>
      <c r="AY19" s="8">
        <v>445899</v>
      </c>
      <c r="AZ19" s="8">
        <v>445899</v>
      </c>
      <c r="BA19" s="8">
        <v>445899</v>
      </c>
      <c r="BB19" s="8">
        <v>445899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</row>
    <row r="20" spans="1:68" x14ac:dyDescent="0.25">
      <c r="A20" s="17">
        <v>1976</v>
      </c>
      <c r="B20" s="15">
        <v>14</v>
      </c>
      <c r="C20" s="14" t="s">
        <v>21</v>
      </c>
      <c r="D20" s="14"/>
      <c r="E20" s="9">
        <v>33410</v>
      </c>
      <c r="F20" s="9">
        <v>33410</v>
      </c>
      <c r="G20" s="9">
        <v>33410</v>
      </c>
      <c r="H20" s="9">
        <v>33410</v>
      </c>
      <c r="I20" s="9">
        <v>33410</v>
      </c>
      <c r="J20" s="9">
        <v>33410</v>
      </c>
      <c r="K20" s="9">
        <v>33410</v>
      </c>
      <c r="L20" s="9">
        <v>33410</v>
      </c>
      <c r="M20" s="9">
        <v>33410</v>
      </c>
      <c r="N20" s="9">
        <v>33410</v>
      </c>
      <c r="O20" s="9">
        <v>33410</v>
      </c>
      <c r="P20" s="9">
        <v>33410</v>
      </c>
      <c r="Q20" s="9">
        <v>33410</v>
      </c>
      <c r="R20" s="9">
        <v>33410</v>
      </c>
      <c r="S20" s="9">
        <v>33410</v>
      </c>
      <c r="T20" s="9">
        <v>33410</v>
      </c>
      <c r="U20" s="9">
        <v>33410</v>
      </c>
      <c r="V20" s="9">
        <v>33410</v>
      </c>
      <c r="W20" s="9">
        <v>33410</v>
      </c>
      <c r="X20" s="9">
        <v>33410</v>
      </c>
      <c r="Y20" s="9">
        <v>33410</v>
      </c>
      <c r="Z20" s="9">
        <v>33410</v>
      </c>
      <c r="AA20" s="9">
        <v>33410</v>
      </c>
      <c r="AB20" s="9">
        <v>33410</v>
      </c>
      <c r="AC20" s="9">
        <v>33410</v>
      </c>
      <c r="AD20" s="9">
        <v>33410</v>
      </c>
      <c r="AE20" s="9">
        <v>33410</v>
      </c>
      <c r="AF20" s="9">
        <v>33410</v>
      </c>
      <c r="AG20" s="9">
        <v>33410</v>
      </c>
      <c r="AH20" s="9">
        <v>33410</v>
      </c>
      <c r="AI20" s="9">
        <v>33410</v>
      </c>
      <c r="AJ20" s="9">
        <v>33410</v>
      </c>
      <c r="AK20" s="9">
        <v>33410</v>
      </c>
      <c r="AL20" s="9">
        <v>33410</v>
      </c>
      <c r="AM20" s="9">
        <v>33410</v>
      </c>
      <c r="AN20" s="9">
        <v>33410</v>
      </c>
      <c r="AO20" s="9">
        <v>33410</v>
      </c>
      <c r="AP20" s="9">
        <v>33410</v>
      </c>
      <c r="AQ20" s="9">
        <v>33410</v>
      </c>
      <c r="AR20" s="9">
        <v>33410</v>
      </c>
      <c r="AS20" s="9">
        <v>33410</v>
      </c>
      <c r="AT20" s="9">
        <v>33410</v>
      </c>
      <c r="AU20" s="9">
        <v>33410</v>
      </c>
      <c r="AV20" s="9">
        <v>33410</v>
      </c>
      <c r="AW20" s="9">
        <v>33410</v>
      </c>
      <c r="AX20" s="9">
        <v>33410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</row>
    <row r="21" spans="1:68" x14ac:dyDescent="0.25">
      <c r="A21" s="17">
        <v>1976</v>
      </c>
      <c r="B21" s="15">
        <v>32</v>
      </c>
      <c r="C21" s="14" t="s">
        <v>40</v>
      </c>
      <c r="D21" s="14"/>
      <c r="E21" s="8">
        <v>1850</v>
      </c>
      <c r="F21" s="8">
        <v>1850</v>
      </c>
      <c r="G21" s="8">
        <v>1850</v>
      </c>
      <c r="H21" s="8">
        <v>1850</v>
      </c>
      <c r="I21" s="8">
        <v>1850</v>
      </c>
      <c r="J21" s="8">
        <v>1850</v>
      </c>
      <c r="K21" s="8">
        <v>1850</v>
      </c>
      <c r="L21" s="8">
        <v>1850</v>
      </c>
      <c r="M21" s="8">
        <v>1850</v>
      </c>
      <c r="N21" s="8">
        <v>1850</v>
      </c>
      <c r="O21" s="8">
        <v>1850</v>
      </c>
      <c r="P21" s="8">
        <v>1850</v>
      </c>
      <c r="Q21" s="8">
        <v>1850</v>
      </c>
      <c r="R21" s="8">
        <v>1850</v>
      </c>
      <c r="S21" s="8">
        <v>1850</v>
      </c>
      <c r="T21" s="8">
        <v>1850</v>
      </c>
      <c r="U21" s="8">
        <v>1850</v>
      </c>
      <c r="V21" s="8">
        <v>1850</v>
      </c>
      <c r="W21" s="8">
        <v>1850</v>
      </c>
      <c r="X21" s="8">
        <v>1850</v>
      </c>
      <c r="Y21" s="8">
        <v>1850</v>
      </c>
      <c r="Z21" s="8">
        <v>1850</v>
      </c>
      <c r="AA21" s="8">
        <v>1850</v>
      </c>
      <c r="AB21" s="8">
        <v>1850</v>
      </c>
      <c r="AC21" s="8">
        <v>1850</v>
      </c>
      <c r="AD21" s="8">
        <v>1850</v>
      </c>
      <c r="AE21" s="8">
        <v>1850</v>
      </c>
      <c r="AF21" s="8">
        <v>1850</v>
      </c>
      <c r="AG21" s="8">
        <v>1850</v>
      </c>
      <c r="AH21" s="8">
        <v>1850</v>
      </c>
      <c r="AI21" s="8">
        <v>1850</v>
      </c>
      <c r="AJ21" s="8">
        <v>1850</v>
      </c>
      <c r="AK21" s="8">
        <v>1850</v>
      </c>
      <c r="AL21" s="8">
        <v>1850</v>
      </c>
      <c r="AM21" s="8">
        <v>1850</v>
      </c>
      <c r="AN21" s="8">
        <v>1850</v>
      </c>
      <c r="AO21" s="8">
        <v>1850</v>
      </c>
      <c r="AP21" s="8">
        <v>1850</v>
      </c>
      <c r="AQ21" s="8">
        <v>1850</v>
      </c>
      <c r="AR21" s="8">
        <v>1850</v>
      </c>
      <c r="AS21" s="8">
        <v>1850</v>
      </c>
      <c r="AT21" s="8">
        <v>1850</v>
      </c>
      <c r="AU21" s="8">
        <v>1850</v>
      </c>
      <c r="AV21" s="8">
        <v>1850</v>
      </c>
      <c r="AW21" s="8">
        <v>1850</v>
      </c>
      <c r="AX21" s="8">
        <v>1850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</row>
    <row r="22" spans="1:68" x14ac:dyDescent="0.25">
      <c r="A22" s="17">
        <v>1983</v>
      </c>
      <c r="B22" s="15">
        <v>18</v>
      </c>
      <c r="C22" s="14" t="s">
        <v>25</v>
      </c>
      <c r="D22" s="14"/>
      <c r="E22" s="11">
        <v>6092</v>
      </c>
      <c r="F22" s="11">
        <v>6092</v>
      </c>
      <c r="G22" s="11">
        <v>6092</v>
      </c>
      <c r="H22" s="11">
        <v>6092</v>
      </c>
      <c r="I22" s="11">
        <v>6092</v>
      </c>
      <c r="J22" s="11">
        <v>6092</v>
      </c>
      <c r="K22" s="11">
        <v>6092</v>
      </c>
      <c r="L22" s="11">
        <v>6092</v>
      </c>
      <c r="M22" s="11">
        <v>6092</v>
      </c>
      <c r="N22" s="11">
        <v>6092</v>
      </c>
      <c r="O22" s="11">
        <v>6092</v>
      </c>
      <c r="P22" s="11">
        <v>6092</v>
      </c>
      <c r="Q22" s="11">
        <v>6092</v>
      </c>
      <c r="R22" s="11">
        <v>6092</v>
      </c>
      <c r="S22" s="11">
        <v>6092</v>
      </c>
      <c r="T22" s="11">
        <v>6092</v>
      </c>
      <c r="U22" s="11">
        <v>6092</v>
      </c>
      <c r="V22" s="11">
        <v>6092</v>
      </c>
      <c r="W22" s="11">
        <v>6092</v>
      </c>
      <c r="X22" s="11">
        <v>6092</v>
      </c>
      <c r="Y22" s="11">
        <v>6092</v>
      </c>
      <c r="Z22" s="11">
        <v>6092</v>
      </c>
      <c r="AA22" s="11">
        <v>6092</v>
      </c>
      <c r="AB22" s="11">
        <v>6092</v>
      </c>
      <c r="AC22" s="11">
        <v>6092</v>
      </c>
      <c r="AD22" s="11">
        <v>6092</v>
      </c>
      <c r="AE22" s="11">
        <v>6092</v>
      </c>
      <c r="AF22" s="11">
        <v>6092</v>
      </c>
      <c r="AG22" s="11">
        <v>6092</v>
      </c>
      <c r="AH22" s="11">
        <v>6092</v>
      </c>
      <c r="AI22" s="11">
        <v>6092</v>
      </c>
      <c r="AJ22" s="11">
        <v>6092</v>
      </c>
      <c r="AK22" s="11">
        <v>6092</v>
      </c>
      <c r="AL22" s="11">
        <v>6092</v>
      </c>
      <c r="AM22" s="11">
        <v>6092</v>
      </c>
      <c r="AN22" s="11">
        <v>6092</v>
      </c>
      <c r="AO22" s="11">
        <v>6092</v>
      </c>
      <c r="AP22" s="11">
        <v>6092</v>
      </c>
      <c r="AQ22" s="11">
        <v>6092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</row>
    <row r="23" spans="1:68" x14ac:dyDescent="0.25">
      <c r="A23" s="17">
        <v>1984</v>
      </c>
      <c r="B23" s="15">
        <v>34</v>
      </c>
      <c r="C23" s="14" t="s">
        <v>41</v>
      </c>
      <c r="D23" s="14"/>
      <c r="E23" s="8">
        <v>104716</v>
      </c>
      <c r="F23" s="8">
        <v>104716</v>
      </c>
      <c r="G23" s="8">
        <v>104716</v>
      </c>
      <c r="H23" s="8">
        <v>104716</v>
      </c>
      <c r="I23" s="8">
        <v>104716</v>
      </c>
      <c r="J23" s="8">
        <v>104716</v>
      </c>
      <c r="K23" s="8">
        <v>104716</v>
      </c>
      <c r="L23" s="8">
        <v>104716</v>
      </c>
      <c r="M23" s="8">
        <v>104716</v>
      </c>
      <c r="N23" s="8">
        <v>104716</v>
      </c>
      <c r="O23" s="8">
        <v>104716</v>
      </c>
      <c r="P23" s="8">
        <v>104716</v>
      </c>
      <c r="Q23" s="8">
        <v>104716</v>
      </c>
      <c r="R23" s="8">
        <v>104716</v>
      </c>
      <c r="S23" s="8">
        <v>104716</v>
      </c>
      <c r="T23" s="8">
        <v>104716</v>
      </c>
      <c r="U23" s="8">
        <v>104716</v>
      </c>
      <c r="V23" s="8">
        <v>104716</v>
      </c>
      <c r="W23" s="8">
        <v>104716</v>
      </c>
      <c r="X23" s="8">
        <v>104716</v>
      </c>
      <c r="Y23" s="8">
        <v>104716</v>
      </c>
      <c r="Z23" s="8">
        <v>104716</v>
      </c>
      <c r="AA23" s="8">
        <v>104716</v>
      </c>
      <c r="AB23" s="8">
        <v>104716</v>
      </c>
      <c r="AC23" s="8">
        <v>104716</v>
      </c>
      <c r="AD23" s="8">
        <v>104716</v>
      </c>
      <c r="AE23" s="8">
        <v>104716</v>
      </c>
      <c r="AF23" s="8">
        <v>104716</v>
      </c>
      <c r="AG23" s="8">
        <v>104716</v>
      </c>
      <c r="AH23" s="8">
        <v>104716</v>
      </c>
      <c r="AI23" s="8">
        <v>104716</v>
      </c>
      <c r="AJ23" s="8">
        <v>104716</v>
      </c>
      <c r="AK23" s="8">
        <v>104716</v>
      </c>
      <c r="AL23" s="8">
        <v>104716</v>
      </c>
      <c r="AM23" s="8">
        <v>104716</v>
      </c>
      <c r="AN23" s="8">
        <v>104716</v>
      </c>
      <c r="AO23" s="8">
        <v>104716</v>
      </c>
      <c r="AP23" s="8">
        <v>104716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</row>
    <row r="24" spans="1:68" x14ac:dyDescent="0.25">
      <c r="A24" s="17">
        <v>1985</v>
      </c>
      <c r="B24" s="15">
        <v>36</v>
      </c>
      <c r="C24" s="14" t="s">
        <v>43</v>
      </c>
      <c r="D24" s="14"/>
      <c r="E24" s="8">
        <v>111782</v>
      </c>
      <c r="F24" s="8">
        <v>111782</v>
      </c>
      <c r="G24" s="8">
        <v>111782</v>
      </c>
      <c r="H24" s="8">
        <v>111782</v>
      </c>
      <c r="I24" s="8">
        <v>111782</v>
      </c>
      <c r="J24" s="8">
        <v>111782</v>
      </c>
      <c r="K24" s="8">
        <v>111782</v>
      </c>
      <c r="L24" s="8">
        <v>111782</v>
      </c>
      <c r="M24" s="8">
        <v>111782</v>
      </c>
      <c r="N24" s="8">
        <v>111782</v>
      </c>
      <c r="O24" s="8">
        <v>111782</v>
      </c>
      <c r="P24" s="8">
        <v>111782</v>
      </c>
      <c r="Q24" s="8">
        <v>111782</v>
      </c>
      <c r="R24" s="8">
        <v>111782</v>
      </c>
      <c r="S24" s="8">
        <v>111782</v>
      </c>
      <c r="T24" s="8">
        <v>111782</v>
      </c>
      <c r="U24" s="8">
        <v>111782</v>
      </c>
      <c r="V24" s="8">
        <v>111782</v>
      </c>
      <c r="W24" s="8">
        <v>111782</v>
      </c>
      <c r="X24" s="8">
        <v>111782</v>
      </c>
      <c r="Y24" s="8">
        <v>111782</v>
      </c>
      <c r="Z24" s="8">
        <v>111782</v>
      </c>
      <c r="AA24" s="8">
        <v>111782</v>
      </c>
      <c r="AB24" s="8">
        <v>111782</v>
      </c>
      <c r="AC24" s="8">
        <v>111782</v>
      </c>
      <c r="AD24" s="8">
        <v>111782</v>
      </c>
      <c r="AE24" s="8">
        <v>111782</v>
      </c>
      <c r="AF24" s="8">
        <v>111782</v>
      </c>
      <c r="AG24" s="8">
        <v>111782</v>
      </c>
      <c r="AH24" s="8">
        <v>111782</v>
      </c>
      <c r="AI24" s="8">
        <v>111782</v>
      </c>
      <c r="AJ24" s="8">
        <v>111782</v>
      </c>
      <c r="AK24" s="8">
        <v>111782</v>
      </c>
      <c r="AL24" s="8">
        <v>111782</v>
      </c>
      <c r="AM24" s="8">
        <v>111782</v>
      </c>
      <c r="AN24" s="8">
        <v>111782</v>
      </c>
      <c r="AO24" s="8">
        <v>111782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</row>
    <row r="25" spans="1:68" x14ac:dyDescent="0.25">
      <c r="A25" s="17">
        <v>1993</v>
      </c>
      <c r="B25" s="15">
        <v>29</v>
      </c>
      <c r="C25" s="14" t="s">
        <v>34</v>
      </c>
      <c r="D25" s="14"/>
      <c r="E25" s="8">
        <v>93300</v>
      </c>
      <c r="F25" s="8">
        <v>93300</v>
      </c>
      <c r="G25" s="8">
        <v>93300</v>
      </c>
      <c r="H25" s="8">
        <v>93300</v>
      </c>
      <c r="I25" s="8">
        <v>93300</v>
      </c>
      <c r="J25" s="8">
        <v>93300</v>
      </c>
      <c r="K25" s="8">
        <v>93300</v>
      </c>
      <c r="L25" s="8">
        <v>93300</v>
      </c>
      <c r="M25" s="8">
        <v>93300</v>
      </c>
      <c r="N25" s="8">
        <v>93300</v>
      </c>
      <c r="O25" s="8">
        <v>93300</v>
      </c>
      <c r="P25" s="8">
        <v>93300</v>
      </c>
      <c r="Q25" s="8">
        <v>93300</v>
      </c>
      <c r="R25" s="8">
        <v>93300</v>
      </c>
      <c r="S25" s="8">
        <v>93300</v>
      </c>
      <c r="T25" s="8">
        <v>93300</v>
      </c>
      <c r="U25" s="8">
        <v>93300</v>
      </c>
      <c r="V25" s="8">
        <v>93300</v>
      </c>
      <c r="W25" s="8">
        <v>93300</v>
      </c>
      <c r="X25" s="8">
        <v>93300</v>
      </c>
      <c r="Y25" s="8">
        <v>93300</v>
      </c>
      <c r="Z25" s="8">
        <v>93300</v>
      </c>
      <c r="AA25" s="8">
        <v>93300</v>
      </c>
      <c r="AB25" s="8">
        <v>93300</v>
      </c>
      <c r="AC25" s="8">
        <v>93300</v>
      </c>
      <c r="AD25" s="8">
        <v>93300</v>
      </c>
      <c r="AE25" s="8">
        <v>93300</v>
      </c>
      <c r="AF25" s="8">
        <v>93300</v>
      </c>
      <c r="AG25" s="8">
        <v>93300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</row>
    <row r="26" spans="1:68" x14ac:dyDescent="0.25">
      <c r="A26" s="17">
        <v>1993</v>
      </c>
      <c r="B26" s="15" t="s">
        <v>35</v>
      </c>
      <c r="C26" s="14" t="s">
        <v>36</v>
      </c>
      <c r="D26" s="14"/>
      <c r="E26" s="8">
        <v>5955</v>
      </c>
      <c r="F26" s="8">
        <v>5955</v>
      </c>
      <c r="G26" s="8">
        <v>5955</v>
      </c>
      <c r="H26" s="8">
        <v>5955</v>
      </c>
      <c r="I26" s="8">
        <v>5955</v>
      </c>
      <c r="J26" s="8">
        <v>5955</v>
      </c>
      <c r="K26" s="8">
        <v>5955</v>
      </c>
      <c r="L26" s="8">
        <v>5955</v>
      </c>
      <c r="M26" s="8">
        <v>5955</v>
      </c>
      <c r="N26" s="8">
        <v>5955</v>
      </c>
      <c r="O26" s="8">
        <v>5955</v>
      </c>
      <c r="P26" s="8">
        <v>5955</v>
      </c>
      <c r="Q26" s="8">
        <v>5955</v>
      </c>
      <c r="R26" s="8">
        <v>5955</v>
      </c>
      <c r="S26" s="8">
        <v>5955</v>
      </c>
      <c r="T26" s="8">
        <v>5955</v>
      </c>
      <c r="U26" s="8">
        <v>5955</v>
      </c>
      <c r="V26" s="8">
        <v>5955</v>
      </c>
      <c r="W26" s="8">
        <v>5955</v>
      </c>
      <c r="X26" s="8">
        <v>5955</v>
      </c>
      <c r="Y26" s="8">
        <v>5955</v>
      </c>
      <c r="Z26" s="8">
        <v>5955</v>
      </c>
      <c r="AA26" s="8">
        <v>5955</v>
      </c>
      <c r="AB26" s="8">
        <v>5955</v>
      </c>
      <c r="AC26" s="8">
        <v>5955</v>
      </c>
      <c r="AD26" s="8">
        <v>5955</v>
      </c>
      <c r="AE26" s="8">
        <v>5955</v>
      </c>
      <c r="AF26" s="8">
        <v>5955</v>
      </c>
      <c r="AG26" s="8">
        <v>5955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</row>
    <row r="27" spans="1:68" x14ac:dyDescent="0.25">
      <c r="A27" s="17">
        <v>1993</v>
      </c>
      <c r="B27" s="15">
        <v>30</v>
      </c>
      <c r="C27" s="14" t="s">
        <v>39</v>
      </c>
      <c r="D27" s="14"/>
      <c r="E27" s="8">
        <v>5410</v>
      </c>
      <c r="F27" s="8">
        <v>5410</v>
      </c>
      <c r="G27" s="8">
        <v>5410</v>
      </c>
      <c r="H27" s="8">
        <v>5410</v>
      </c>
      <c r="I27" s="8">
        <v>5410</v>
      </c>
      <c r="J27" s="8">
        <v>5410</v>
      </c>
      <c r="K27" s="8">
        <v>5410</v>
      </c>
      <c r="L27" s="8">
        <v>5410</v>
      </c>
      <c r="M27" s="8">
        <v>5410</v>
      </c>
      <c r="N27" s="8">
        <v>5410</v>
      </c>
      <c r="O27" s="8">
        <v>5410</v>
      </c>
      <c r="P27" s="8">
        <v>5410</v>
      </c>
      <c r="Q27" s="8">
        <v>5410</v>
      </c>
      <c r="R27" s="8">
        <v>5410</v>
      </c>
      <c r="S27" s="8">
        <v>5410</v>
      </c>
      <c r="T27" s="8">
        <v>5410</v>
      </c>
      <c r="U27" s="8">
        <v>5410</v>
      </c>
      <c r="V27" s="8">
        <v>5410</v>
      </c>
      <c r="W27" s="8">
        <v>5410</v>
      </c>
      <c r="X27" s="8">
        <v>5410</v>
      </c>
      <c r="Y27" s="8">
        <v>5410</v>
      </c>
      <c r="Z27" s="8">
        <v>5410</v>
      </c>
      <c r="AA27" s="8">
        <v>5410</v>
      </c>
      <c r="AB27" s="8">
        <v>5410</v>
      </c>
      <c r="AC27" s="8">
        <v>5410</v>
      </c>
      <c r="AD27" s="8">
        <v>5410</v>
      </c>
      <c r="AE27" s="8">
        <v>5410</v>
      </c>
      <c r="AF27" s="8">
        <v>5410</v>
      </c>
      <c r="AG27" s="8">
        <v>5410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</row>
    <row r="28" spans="1:68" x14ac:dyDescent="0.25">
      <c r="A28" s="17">
        <v>1995</v>
      </c>
      <c r="B28" s="15">
        <v>24</v>
      </c>
      <c r="C28" s="14" t="s">
        <v>27</v>
      </c>
      <c r="D28" s="14"/>
      <c r="E28" s="11">
        <v>5084</v>
      </c>
      <c r="F28" s="11">
        <v>5084</v>
      </c>
      <c r="G28" s="11">
        <v>5084</v>
      </c>
      <c r="H28" s="11">
        <v>5084</v>
      </c>
      <c r="I28" s="11">
        <v>5084</v>
      </c>
      <c r="J28" s="11">
        <v>5084</v>
      </c>
      <c r="K28" s="11">
        <v>5084</v>
      </c>
      <c r="L28" s="11">
        <v>5084</v>
      </c>
      <c r="M28" s="11">
        <v>5084</v>
      </c>
      <c r="N28" s="11">
        <v>5084</v>
      </c>
      <c r="O28" s="11">
        <v>5084</v>
      </c>
      <c r="P28" s="11">
        <v>5084</v>
      </c>
      <c r="Q28" s="11">
        <v>5084</v>
      </c>
      <c r="R28" s="11">
        <v>5084</v>
      </c>
      <c r="S28" s="11">
        <v>5084</v>
      </c>
      <c r="T28" s="11">
        <v>5084</v>
      </c>
      <c r="U28" s="11">
        <v>5084</v>
      </c>
      <c r="V28" s="11">
        <v>5084</v>
      </c>
      <c r="W28" s="11">
        <v>5084</v>
      </c>
      <c r="X28" s="11">
        <v>5084</v>
      </c>
      <c r="Y28" s="11">
        <v>5084</v>
      </c>
      <c r="Z28" s="11">
        <v>5084</v>
      </c>
      <c r="AA28" s="11">
        <v>5084</v>
      </c>
      <c r="AB28" s="11">
        <v>5084</v>
      </c>
      <c r="AC28" s="11">
        <v>5084</v>
      </c>
      <c r="AD28" s="11">
        <v>5084</v>
      </c>
      <c r="AE28" s="11">
        <v>5084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</row>
    <row r="29" spans="1:68" x14ac:dyDescent="0.25">
      <c r="A29" s="17">
        <v>1998</v>
      </c>
      <c r="B29" s="15">
        <v>41</v>
      </c>
      <c r="C29" s="14" t="s">
        <v>49</v>
      </c>
      <c r="D29" s="14"/>
      <c r="E29" s="8">
        <v>356323</v>
      </c>
      <c r="F29" s="8">
        <v>356323</v>
      </c>
      <c r="G29" s="8">
        <v>356323</v>
      </c>
      <c r="H29" s="8">
        <v>356323</v>
      </c>
      <c r="I29" s="8">
        <v>356323</v>
      </c>
      <c r="J29" s="8">
        <v>356323</v>
      </c>
      <c r="K29" s="8">
        <v>356323</v>
      </c>
      <c r="L29" s="8">
        <v>356323</v>
      </c>
      <c r="M29" s="8">
        <v>356323</v>
      </c>
      <c r="N29" s="8">
        <v>356323</v>
      </c>
      <c r="O29" s="8">
        <v>356323</v>
      </c>
      <c r="P29" s="8">
        <v>356323</v>
      </c>
      <c r="Q29" s="8">
        <v>356323</v>
      </c>
      <c r="R29" s="8">
        <v>356323</v>
      </c>
      <c r="S29" s="8">
        <v>356323</v>
      </c>
      <c r="T29" s="8">
        <v>356323</v>
      </c>
      <c r="U29" s="8">
        <v>356323</v>
      </c>
      <c r="V29" s="8">
        <v>356323</v>
      </c>
      <c r="W29" s="8">
        <v>356323</v>
      </c>
      <c r="X29" s="8">
        <v>356323</v>
      </c>
      <c r="Y29" s="8">
        <v>356323</v>
      </c>
      <c r="Z29" s="8">
        <v>356323</v>
      </c>
      <c r="AA29" s="8">
        <v>356323</v>
      </c>
      <c r="AB29" s="8">
        <v>356323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</row>
    <row r="30" spans="1:68" x14ac:dyDescent="0.25">
      <c r="A30" s="17">
        <v>1999</v>
      </c>
      <c r="B30" s="15" t="s">
        <v>16</v>
      </c>
      <c r="C30" s="14" t="s">
        <v>17</v>
      </c>
      <c r="D30" s="14"/>
      <c r="E30" s="8">
        <v>1216</v>
      </c>
      <c r="F30" s="8">
        <v>1216</v>
      </c>
      <c r="G30" s="8">
        <v>1216</v>
      </c>
      <c r="H30" s="8">
        <v>1216</v>
      </c>
      <c r="I30" s="8">
        <v>1216</v>
      </c>
      <c r="J30" s="8">
        <v>1216</v>
      </c>
      <c r="K30" s="8">
        <v>1216</v>
      </c>
      <c r="L30" s="8">
        <v>1216</v>
      </c>
      <c r="M30" s="8">
        <v>1216</v>
      </c>
      <c r="N30" s="8">
        <v>1216</v>
      </c>
      <c r="O30" s="8">
        <v>1216</v>
      </c>
      <c r="P30" s="8">
        <v>1216</v>
      </c>
      <c r="Q30" s="8">
        <v>1216</v>
      </c>
      <c r="R30" s="8">
        <v>1216</v>
      </c>
      <c r="S30" s="8">
        <v>1216</v>
      </c>
      <c r="T30" s="8">
        <v>1216</v>
      </c>
      <c r="U30" s="8">
        <v>1216</v>
      </c>
      <c r="V30" s="8">
        <v>1216</v>
      </c>
      <c r="W30" s="8">
        <v>1216</v>
      </c>
      <c r="X30" s="8">
        <v>1216</v>
      </c>
      <c r="Y30" s="8">
        <v>1216</v>
      </c>
      <c r="Z30" s="8">
        <v>1216</v>
      </c>
      <c r="AA30" s="8">
        <v>1216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</row>
    <row r="31" spans="1:68" x14ac:dyDescent="0.25">
      <c r="A31" s="17">
        <v>1999</v>
      </c>
      <c r="B31" s="15">
        <v>45</v>
      </c>
      <c r="C31" s="14" t="s">
        <v>52</v>
      </c>
      <c r="D31" s="14"/>
      <c r="E31" s="8">
        <v>960</v>
      </c>
      <c r="F31" s="8">
        <v>960</v>
      </c>
      <c r="G31" s="8">
        <v>960</v>
      </c>
      <c r="H31" s="8">
        <v>960</v>
      </c>
      <c r="I31" s="8">
        <v>960</v>
      </c>
      <c r="J31" s="8">
        <v>960</v>
      </c>
      <c r="K31" s="8">
        <v>960</v>
      </c>
      <c r="L31" s="8">
        <v>960</v>
      </c>
      <c r="M31" s="8">
        <v>960</v>
      </c>
      <c r="N31" s="8">
        <v>960</v>
      </c>
      <c r="O31" s="8">
        <v>960</v>
      </c>
      <c r="P31" s="8">
        <v>960</v>
      </c>
      <c r="Q31" s="8">
        <v>960</v>
      </c>
      <c r="R31" s="8">
        <v>960</v>
      </c>
      <c r="S31" s="8">
        <v>960</v>
      </c>
      <c r="T31" s="8">
        <v>960</v>
      </c>
      <c r="U31" s="8">
        <v>960</v>
      </c>
      <c r="V31" s="8">
        <v>960</v>
      </c>
      <c r="W31" s="8">
        <v>960</v>
      </c>
      <c r="X31" s="8">
        <v>960</v>
      </c>
      <c r="Y31" s="8">
        <v>960</v>
      </c>
      <c r="Z31" s="8">
        <v>960</v>
      </c>
      <c r="AA31" s="8">
        <v>960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</row>
    <row r="32" spans="1:68" x14ac:dyDescent="0.25">
      <c r="A32" s="17">
        <v>2003</v>
      </c>
      <c r="B32" s="15">
        <v>6</v>
      </c>
      <c r="C32" s="14" t="s">
        <v>10</v>
      </c>
      <c r="D32" s="14"/>
      <c r="E32" s="8">
        <v>115822</v>
      </c>
      <c r="F32" s="8">
        <v>115822</v>
      </c>
      <c r="G32" s="8">
        <v>115822</v>
      </c>
      <c r="H32" s="8">
        <v>115822</v>
      </c>
      <c r="I32" s="8">
        <v>115822</v>
      </c>
      <c r="J32" s="8">
        <v>115822</v>
      </c>
      <c r="K32" s="8">
        <v>115822</v>
      </c>
      <c r="L32" s="8">
        <v>115822</v>
      </c>
      <c r="M32" s="8">
        <v>115822</v>
      </c>
      <c r="N32" s="8">
        <v>115822</v>
      </c>
      <c r="O32" s="8">
        <v>115822</v>
      </c>
      <c r="P32" s="8">
        <v>115822</v>
      </c>
      <c r="Q32" s="8">
        <v>115822</v>
      </c>
      <c r="R32" s="8">
        <v>115822</v>
      </c>
      <c r="S32" s="8">
        <v>115822</v>
      </c>
      <c r="T32" s="8">
        <v>115822</v>
      </c>
      <c r="U32" s="8">
        <v>115822</v>
      </c>
      <c r="V32" s="8">
        <v>115822</v>
      </c>
      <c r="W32" s="8">
        <v>115822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</row>
    <row r="33" spans="1:69" x14ac:dyDescent="0.25">
      <c r="A33" s="17">
        <v>2004</v>
      </c>
      <c r="B33" s="15" t="s">
        <v>37</v>
      </c>
      <c r="C33" s="14" t="s">
        <v>38</v>
      </c>
      <c r="D33" s="14"/>
      <c r="E33" s="8">
        <v>7166</v>
      </c>
      <c r="F33" s="8">
        <v>7166</v>
      </c>
      <c r="G33" s="8">
        <v>7166</v>
      </c>
      <c r="H33" s="8">
        <v>7166</v>
      </c>
      <c r="I33" s="8">
        <v>7166</v>
      </c>
      <c r="J33" s="8">
        <v>7166</v>
      </c>
      <c r="K33" s="8">
        <v>7166</v>
      </c>
      <c r="L33" s="8">
        <v>7166</v>
      </c>
      <c r="M33" s="8">
        <v>7166</v>
      </c>
      <c r="N33" s="8">
        <v>7166</v>
      </c>
      <c r="O33" s="8">
        <v>7166</v>
      </c>
      <c r="P33" s="8">
        <v>7166</v>
      </c>
      <c r="Q33" s="8">
        <v>7166</v>
      </c>
      <c r="R33" s="8">
        <v>7166</v>
      </c>
      <c r="S33" s="8">
        <v>7166</v>
      </c>
      <c r="T33" s="8">
        <v>7166</v>
      </c>
      <c r="U33" s="8">
        <v>7166</v>
      </c>
      <c r="V33" s="8">
        <v>7166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</row>
    <row r="34" spans="1:69" x14ac:dyDescent="0.25">
      <c r="A34" s="17">
        <v>2004</v>
      </c>
      <c r="B34" s="15" t="s">
        <v>54</v>
      </c>
      <c r="C34" s="14" t="s">
        <v>55</v>
      </c>
      <c r="D34" s="14"/>
      <c r="E34" s="8">
        <v>350</v>
      </c>
      <c r="F34" s="8">
        <v>350</v>
      </c>
      <c r="G34" s="8">
        <v>350</v>
      </c>
      <c r="H34" s="8">
        <v>350</v>
      </c>
      <c r="I34" s="8">
        <v>350</v>
      </c>
      <c r="J34" s="8">
        <v>350</v>
      </c>
      <c r="K34" s="8">
        <v>350</v>
      </c>
      <c r="L34" s="8">
        <v>350</v>
      </c>
      <c r="M34" s="8">
        <v>350</v>
      </c>
      <c r="N34" s="8">
        <v>350</v>
      </c>
      <c r="O34" s="8">
        <v>350</v>
      </c>
      <c r="P34" s="8">
        <v>350</v>
      </c>
      <c r="Q34" s="8">
        <v>350</v>
      </c>
      <c r="R34" s="8">
        <v>350</v>
      </c>
      <c r="S34" s="8">
        <v>350</v>
      </c>
      <c r="T34" s="8">
        <v>350</v>
      </c>
      <c r="U34" s="8">
        <v>350</v>
      </c>
      <c r="V34" s="8">
        <v>350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</row>
    <row r="35" spans="1:69" x14ac:dyDescent="0.25">
      <c r="A35" s="17">
        <v>2005</v>
      </c>
      <c r="B35" s="15">
        <v>42</v>
      </c>
      <c r="C35" s="14" t="s">
        <v>50</v>
      </c>
      <c r="D35" s="14"/>
      <c r="E35" s="8">
        <v>369755</v>
      </c>
      <c r="F35" s="8">
        <v>369755</v>
      </c>
      <c r="G35" s="8">
        <v>369755</v>
      </c>
      <c r="H35" s="8">
        <v>369755</v>
      </c>
      <c r="I35" s="8">
        <v>369755</v>
      </c>
      <c r="J35" s="8">
        <v>369755</v>
      </c>
      <c r="K35" s="8">
        <v>369755</v>
      </c>
      <c r="L35" s="8">
        <v>369755</v>
      </c>
      <c r="M35" s="8">
        <v>369755</v>
      </c>
      <c r="N35" s="8">
        <v>369755</v>
      </c>
      <c r="O35" s="8">
        <v>369755</v>
      </c>
      <c r="P35" s="8">
        <v>369755</v>
      </c>
      <c r="Q35" s="8">
        <v>369755</v>
      </c>
      <c r="R35" s="8">
        <v>369755</v>
      </c>
      <c r="S35" s="8">
        <v>369755</v>
      </c>
      <c r="T35" s="8">
        <v>369755</v>
      </c>
      <c r="U35" s="8">
        <v>369755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</row>
    <row r="36" spans="1:69" x14ac:dyDescent="0.25">
      <c r="A36" s="17">
        <v>2007</v>
      </c>
      <c r="B36" s="15">
        <v>5</v>
      </c>
      <c r="C36" s="14" t="s">
        <v>9</v>
      </c>
      <c r="D36" s="14"/>
      <c r="E36" s="8">
        <v>93138</v>
      </c>
      <c r="F36" s="8">
        <v>93138</v>
      </c>
      <c r="G36" s="8">
        <v>93138</v>
      </c>
      <c r="H36" s="8">
        <v>93138</v>
      </c>
      <c r="I36" s="8">
        <v>93138</v>
      </c>
      <c r="J36" s="8">
        <v>93138</v>
      </c>
      <c r="K36" s="8">
        <v>93138</v>
      </c>
      <c r="L36" s="8">
        <v>93138</v>
      </c>
      <c r="M36" s="8">
        <v>93138</v>
      </c>
      <c r="N36" s="8">
        <v>93138</v>
      </c>
      <c r="O36" s="8">
        <v>93138</v>
      </c>
      <c r="P36" s="8">
        <v>93138</v>
      </c>
      <c r="Q36" s="8">
        <v>93138</v>
      </c>
      <c r="R36" s="8">
        <v>93138</v>
      </c>
      <c r="S36" s="8">
        <v>93138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</row>
    <row r="37" spans="1:69" x14ac:dyDescent="0.25">
      <c r="A37" s="17">
        <v>2007</v>
      </c>
      <c r="B37" s="15" t="s">
        <v>30</v>
      </c>
      <c r="C37" s="14" t="s">
        <v>31</v>
      </c>
      <c r="D37" s="14"/>
      <c r="E37" s="8">
        <v>106421</v>
      </c>
      <c r="F37" s="8">
        <v>106421</v>
      </c>
      <c r="G37" s="8">
        <v>106421</v>
      </c>
      <c r="H37" s="8">
        <v>106421</v>
      </c>
      <c r="I37" s="8">
        <v>106421</v>
      </c>
      <c r="J37" s="8">
        <v>106421</v>
      </c>
      <c r="K37" s="8">
        <v>106421</v>
      </c>
      <c r="L37" s="8">
        <v>106421</v>
      </c>
      <c r="M37" s="8">
        <v>106421</v>
      </c>
      <c r="N37" s="8">
        <v>106421</v>
      </c>
      <c r="O37" s="8">
        <v>106421</v>
      </c>
      <c r="P37" s="8">
        <v>106421</v>
      </c>
      <c r="Q37" s="8">
        <v>106421</v>
      </c>
      <c r="R37" s="8">
        <v>106421</v>
      </c>
      <c r="S37" s="8">
        <v>106421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</row>
    <row r="38" spans="1:69" x14ac:dyDescent="0.25">
      <c r="A38" s="17">
        <v>2007</v>
      </c>
      <c r="B38" s="15">
        <v>43</v>
      </c>
      <c r="C38" s="14" t="s">
        <v>51</v>
      </c>
      <c r="D38" s="14" t="s">
        <v>115</v>
      </c>
      <c r="E38" s="8">
        <v>209080</v>
      </c>
      <c r="F38" s="8">
        <v>209080</v>
      </c>
      <c r="G38" s="8">
        <v>209080</v>
      </c>
      <c r="H38" s="8">
        <v>209080</v>
      </c>
      <c r="I38" s="8">
        <v>209080</v>
      </c>
      <c r="J38" s="8">
        <v>209080</v>
      </c>
      <c r="K38" s="8">
        <v>209080</v>
      </c>
      <c r="L38" s="8">
        <v>209080</v>
      </c>
      <c r="M38" s="8">
        <v>209080</v>
      </c>
      <c r="N38" s="8">
        <v>209080</v>
      </c>
      <c r="O38" s="8">
        <v>209080</v>
      </c>
      <c r="P38" s="8">
        <v>209080</v>
      </c>
      <c r="Q38" s="8">
        <v>209080</v>
      </c>
      <c r="R38" s="8">
        <v>209080</v>
      </c>
      <c r="S38" s="8">
        <v>209080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</row>
    <row r="39" spans="1:69" x14ac:dyDescent="0.25">
      <c r="A39" s="17">
        <v>2009</v>
      </c>
      <c r="B39" s="15">
        <v>46</v>
      </c>
      <c r="C39" s="14" t="s">
        <v>53</v>
      </c>
      <c r="D39" s="14" t="s">
        <v>117</v>
      </c>
      <c r="E39" s="8">
        <v>16040</v>
      </c>
      <c r="F39" s="8">
        <v>16040</v>
      </c>
      <c r="G39" s="8">
        <v>16040</v>
      </c>
      <c r="H39" s="8">
        <v>16040</v>
      </c>
      <c r="I39" s="8">
        <v>16040</v>
      </c>
      <c r="J39" s="8">
        <v>16040</v>
      </c>
      <c r="K39" s="8">
        <v>16040</v>
      </c>
      <c r="L39" s="8">
        <v>16040</v>
      </c>
      <c r="M39" s="8">
        <v>16040</v>
      </c>
      <c r="N39" s="8">
        <v>16040</v>
      </c>
      <c r="O39" s="8">
        <v>16040</v>
      </c>
      <c r="P39" s="8">
        <v>16040</v>
      </c>
      <c r="Q39" s="8">
        <v>16040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</row>
    <row r="40" spans="1:69" x14ac:dyDescent="0.25">
      <c r="A40" s="17">
        <v>2010</v>
      </c>
      <c r="B40" s="15" t="s">
        <v>32</v>
      </c>
      <c r="C40" s="14" t="s">
        <v>33</v>
      </c>
      <c r="D40" s="14" t="s">
        <v>117</v>
      </c>
      <c r="E40" s="8">
        <v>93176</v>
      </c>
      <c r="F40" s="8">
        <v>93176</v>
      </c>
      <c r="G40" s="8">
        <v>93176</v>
      </c>
      <c r="H40" s="8">
        <v>93176</v>
      </c>
      <c r="I40" s="8">
        <v>93176</v>
      </c>
      <c r="J40" s="8">
        <v>93176</v>
      </c>
      <c r="K40" s="8">
        <v>93176</v>
      </c>
      <c r="L40" s="8">
        <v>93176</v>
      </c>
      <c r="M40" s="8">
        <v>93176</v>
      </c>
      <c r="N40" s="8">
        <v>93176</v>
      </c>
      <c r="O40" s="8">
        <v>93176</v>
      </c>
      <c r="P40" s="8">
        <v>93176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</row>
    <row r="41" spans="1:69" x14ac:dyDescent="0.25">
      <c r="A41" s="17">
        <v>2010</v>
      </c>
      <c r="B41" s="15">
        <v>38</v>
      </c>
      <c r="C41" s="14" t="s">
        <v>47</v>
      </c>
      <c r="D41" s="14"/>
      <c r="E41" s="8">
        <v>9598</v>
      </c>
      <c r="F41" s="8">
        <v>9598</v>
      </c>
      <c r="G41" s="8">
        <v>9598</v>
      </c>
      <c r="H41" s="8">
        <v>9598</v>
      </c>
      <c r="I41" s="8">
        <v>9598</v>
      </c>
      <c r="J41" s="8">
        <v>9598</v>
      </c>
      <c r="K41" s="8">
        <v>9598</v>
      </c>
      <c r="L41" s="8">
        <v>9598</v>
      </c>
      <c r="M41" s="8">
        <v>9598</v>
      </c>
      <c r="N41" s="8">
        <v>9598</v>
      </c>
      <c r="O41" s="8">
        <v>9598</v>
      </c>
      <c r="P41" s="8">
        <v>9598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</row>
    <row r="42" spans="1:69" x14ac:dyDescent="0.25">
      <c r="A42" s="17">
        <v>2011</v>
      </c>
      <c r="B42" s="15">
        <v>48</v>
      </c>
      <c r="C42" s="14" t="s">
        <v>56</v>
      </c>
      <c r="D42" s="14"/>
      <c r="E42" s="8">
        <v>10500</v>
      </c>
      <c r="F42" s="8">
        <v>10500</v>
      </c>
      <c r="G42" s="8">
        <v>10500</v>
      </c>
      <c r="H42" s="8">
        <v>10500</v>
      </c>
      <c r="I42" s="8">
        <v>10500</v>
      </c>
      <c r="J42" s="8">
        <v>10500</v>
      </c>
      <c r="K42" s="8">
        <v>10500</v>
      </c>
      <c r="L42" s="8">
        <v>10500</v>
      </c>
      <c r="M42" s="8">
        <v>10500</v>
      </c>
      <c r="N42" s="8">
        <v>10500</v>
      </c>
      <c r="O42" s="8">
        <v>10500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</row>
    <row r="43" spans="1:69" x14ac:dyDescent="0.25">
      <c r="A43" s="17">
        <v>2012</v>
      </c>
      <c r="B43" s="15">
        <v>23</v>
      </c>
      <c r="C43" s="14" t="s">
        <v>26</v>
      </c>
      <c r="D43" s="14" t="s">
        <v>117</v>
      </c>
      <c r="E43" s="8">
        <v>58389</v>
      </c>
      <c r="F43" s="8">
        <v>58389</v>
      </c>
      <c r="G43" s="8">
        <v>58389</v>
      </c>
      <c r="H43" s="8">
        <v>58389</v>
      </c>
      <c r="I43" s="8">
        <v>58389</v>
      </c>
      <c r="J43" s="8">
        <v>58389</v>
      </c>
      <c r="K43" s="8">
        <v>58389</v>
      </c>
      <c r="L43" s="8">
        <v>58389</v>
      </c>
      <c r="M43" s="8">
        <v>58389</v>
      </c>
      <c r="N43" s="8">
        <v>58389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</row>
    <row r="44" spans="1:69" x14ac:dyDescent="0.25">
      <c r="A44" s="17">
        <v>2012</v>
      </c>
      <c r="B44" s="15">
        <v>37</v>
      </c>
      <c r="C44" s="14" t="s">
        <v>46</v>
      </c>
      <c r="D44" s="14"/>
      <c r="E44" s="8">
        <v>18076</v>
      </c>
      <c r="F44" s="8">
        <v>18076</v>
      </c>
      <c r="G44" s="8">
        <v>18076</v>
      </c>
      <c r="H44" s="8">
        <v>18076</v>
      </c>
      <c r="I44" s="8">
        <v>18076</v>
      </c>
      <c r="J44" s="8">
        <v>18076</v>
      </c>
      <c r="K44" s="8">
        <v>18076</v>
      </c>
      <c r="L44" s="8">
        <v>18076</v>
      </c>
      <c r="M44" s="8">
        <v>18076</v>
      </c>
      <c r="N44" s="8">
        <v>18076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</row>
    <row r="45" spans="1:69" x14ac:dyDescent="0.25">
      <c r="A45" s="17">
        <v>2014</v>
      </c>
      <c r="B45" s="15" t="s">
        <v>44</v>
      </c>
      <c r="C45" s="14" t="s">
        <v>45</v>
      </c>
      <c r="D45" s="14"/>
      <c r="E45" s="8">
        <v>4985</v>
      </c>
      <c r="F45" s="8">
        <v>4985</v>
      </c>
      <c r="G45" s="8">
        <v>4985</v>
      </c>
      <c r="H45" s="8">
        <v>4985</v>
      </c>
      <c r="I45" s="8">
        <v>4985</v>
      </c>
      <c r="J45" s="8">
        <v>4985</v>
      </c>
      <c r="K45" s="8">
        <v>4985</v>
      </c>
      <c r="L45" s="8">
        <v>4985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/>
    </row>
    <row r="46" spans="1:69" x14ac:dyDescent="0.25">
      <c r="A46" s="17">
        <v>2019</v>
      </c>
      <c r="B46" s="15">
        <v>50</v>
      </c>
      <c r="C46" s="14" t="s">
        <v>57</v>
      </c>
      <c r="D46" s="14"/>
      <c r="E46" s="8">
        <v>734000</v>
      </c>
      <c r="F46" s="8">
        <v>734000</v>
      </c>
      <c r="G46" s="8">
        <v>734000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/>
    </row>
    <row r="47" spans="1:69" x14ac:dyDescent="0.25">
      <c r="A47" s="17">
        <v>2019</v>
      </c>
      <c r="B47" s="15">
        <v>49</v>
      </c>
      <c r="C47" s="14" t="s">
        <v>114</v>
      </c>
      <c r="D47" s="14" t="s">
        <v>117</v>
      </c>
      <c r="E47" s="8">
        <v>21126</v>
      </c>
      <c r="F47" s="8">
        <v>21126</v>
      </c>
      <c r="G47" s="8">
        <v>21126</v>
      </c>
      <c r="BQ47" s="8"/>
    </row>
    <row r="48" spans="1:69" x14ac:dyDescent="0.25">
      <c r="A48" s="17">
        <v>2021</v>
      </c>
      <c r="B48" s="15">
        <v>12</v>
      </c>
      <c r="C48" s="14" t="s">
        <v>19</v>
      </c>
      <c r="D48" s="14" t="s">
        <v>117</v>
      </c>
      <c r="E48" s="9">
        <v>227367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/>
    </row>
    <row r="49" spans="1:69" x14ac:dyDescent="0.25">
      <c r="A49" s="17">
        <v>2021</v>
      </c>
      <c r="B49" s="15">
        <v>53</v>
      </c>
      <c r="C49" s="14" t="s">
        <v>58</v>
      </c>
      <c r="D49" s="14" t="s">
        <v>117</v>
      </c>
      <c r="E49" s="8">
        <v>368298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/>
    </row>
    <row r="50" spans="1:69" s="5" customFormat="1" x14ac:dyDescent="0.25">
      <c r="A50" s="10"/>
      <c r="B50" s="13"/>
      <c r="C50" s="10" t="s">
        <v>59</v>
      </c>
      <c r="D50" s="10"/>
      <c r="E50" s="7">
        <f>SUM(E3:E49)</f>
        <v>5648697</v>
      </c>
      <c r="F50" s="7">
        <f>SUM(F3:F49)</f>
        <v>4971598</v>
      </c>
      <c r="G50" s="7">
        <f t="shared" ref="G50:BP50" si="0">SUM(G3:G49)</f>
        <v>4971598</v>
      </c>
      <c r="H50" s="7">
        <f t="shared" si="0"/>
        <v>4216472</v>
      </c>
      <c r="I50" s="7">
        <f t="shared" si="0"/>
        <v>4216472</v>
      </c>
      <c r="J50" s="7">
        <f t="shared" si="0"/>
        <v>4216472</v>
      </c>
      <c r="K50" s="7">
        <f t="shared" si="0"/>
        <v>4216472</v>
      </c>
      <c r="L50" s="7">
        <f t="shared" si="0"/>
        <v>4216472</v>
      </c>
      <c r="M50" s="7">
        <f t="shared" si="0"/>
        <v>4211487</v>
      </c>
      <c r="N50" s="7">
        <f t="shared" si="0"/>
        <v>4211487</v>
      </c>
      <c r="O50" s="7">
        <f t="shared" si="0"/>
        <v>4135022</v>
      </c>
      <c r="P50" s="7">
        <f t="shared" si="0"/>
        <v>4124522</v>
      </c>
      <c r="Q50" s="7">
        <f t="shared" si="0"/>
        <v>4021748</v>
      </c>
      <c r="R50" s="7">
        <f t="shared" si="0"/>
        <v>4005708</v>
      </c>
      <c r="S50" s="7">
        <f t="shared" si="0"/>
        <v>4005708</v>
      </c>
      <c r="T50" s="7">
        <f t="shared" si="0"/>
        <v>3597069</v>
      </c>
      <c r="U50" s="7">
        <f>SUM(U3:U49)</f>
        <v>3597069</v>
      </c>
      <c r="V50" s="7">
        <f t="shared" si="0"/>
        <v>3227314</v>
      </c>
      <c r="W50" s="7">
        <f t="shared" si="0"/>
        <v>3219798</v>
      </c>
      <c r="X50" s="7">
        <f t="shared" si="0"/>
        <v>3103976</v>
      </c>
      <c r="Y50" s="7">
        <f t="shared" si="0"/>
        <v>3103976</v>
      </c>
      <c r="Z50" s="7">
        <f t="shared" si="0"/>
        <v>3103976</v>
      </c>
      <c r="AA50" s="7">
        <f t="shared" si="0"/>
        <v>3103976</v>
      </c>
      <c r="AB50" s="7">
        <f t="shared" si="0"/>
        <v>3101800</v>
      </c>
      <c r="AC50" s="7">
        <f t="shared" si="0"/>
        <v>2745477</v>
      </c>
      <c r="AD50" s="7">
        <f t="shared" si="0"/>
        <v>2745477</v>
      </c>
      <c r="AE50" s="7">
        <f t="shared" si="0"/>
        <v>2745477</v>
      </c>
      <c r="AF50" s="7">
        <f t="shared" si="0"/>
        <v>2740393</v>
      </c>
      <c r="AG50" s="7">
        <f t="shared" si="0"/>
        <v>2740393</v>
      </c>
      <c r="AH50" s="7">
        <f t="shared" si="0"/>
        <v>2635728</v>
      </c>
      <c r="AI50" s="7">
        <f t="shared" si="0"/>
        <v>2635728</v>
      </c>
      <c r="AJ50" s="7">
        <f t="shared" si="0"/>
        <v>2635728</v>
      </c>
      <c r="AK50" s="7">
        <f t="shared" si="0"/>
        <v>2635728</v>
      </c>
      <c r="AL50" s="7">
        <f t="shared" si="0"/>
        <v>2635728</v>
      </c>
      <c r="AM50" s="7">
        <f t="shared" si="0"/>
        <v>2635728</v>
      </c>
      <c r="AN50" s="7">
        <f t="shared" si="0"/>
        <v>2635728</v>
      </c>
      <c r="AO50" s="7">
        <f t="shared" si="0"/>
        <v>2635728</v>
      </c>
      <c r="AP50" s="7">
        <f t="shared" si="0"/>
        <v>2523946</v>
      </c>
      <c r="AQ50" s="7">
        <f t="shared" si="0"/>
        <v>2419230</v>
      </c>
      <c r="AR50" s="7">
        <f t="shared" si="0"/>
        <v>2413138</v>
      </c>
      <c r="AS50" s="7">
        <f t="shared" si="0"/>
        <v>2413138</v>
      </c>
      <c r="AT50" s="7">
        <f t="shared" si="0"/>
        <v>2413138</v>
      </c>
      <c r="AU50" s="7">
        <f t="shared" si="0"/>
        <v>2413138</v>
      </c>
      <c r="AV50" s="7">
        <f t="shared" si="0"/>
        <v>2413138</v>
      </c>
      <c r="AW50" s="7">
        <f t="shared" si="0"/>
        <v>2413138</v>
      </c>
      <c r="AX50" s="7">
        <f t="shared" si="0"/>
        <v>2413138</v>
      </c>
      <c r="AY50" s="7">
        <f t="shared" si="0"/>
        <v>2377878</v>
      </c>
      <c r="AZ50" s="7">
        <f t="shared" si="0"/>
        <v>2377878</v>
      </c>
      <c r="BA50" s="7">
        <f t="shared" si="0"/>
        <v>2377878</v>
      </c>
      <c r="BB50" s="7">
        <f t="shared" si="0"/>
        <v>2377878</v>
      </c>
      <c r="BC50" s="7">
        <f t="shared" si="0"/>
        <v>1931979</v>
      </c>
      <c r="BD50" s="7">
        <f t="shared" si="0"/>
        <v>1679635</v>
      </c>
      <c r="BE50" s="7">
        <f t="shared" si="0"/>
        <v>1555702</v>
      </c>
      <c r="BF50" s="7">
        <f t="shared" si="0"/>
        <v>1208415</v>
      </c>
      <c r="BG50" s="7">
        <f t="shared" si="0"/>
        <v>1205565</v>
      </c>
      <c r="BH50" s="7">
        <f t="shared" si="0"/>
        <v>1028682</v>
      </c>
      <c r="BI50" s="7">
        <f t="shared" si="0"/>
        <v>838696</v>
      </c>
      <c r="BJ50" s="7">
        <f t="shared" si="0"/>
        <v>838696</v>
      </c>
      <c r="BK50" s="7">
        <f t="shared" si="0"/>
        <v>838696</v>
      </c>
      <c r="BL50" s="7">
        <f t="shared" si="0"/>
        <v>838696</v>
      </c>
      <c r="BM50" s="7">
        <f t="shared" si="0"/>
        <v>536412</v>
      </c>
      <c r="BN50" s="7">
        <f t="shared" si="0"/>
        <v>536412</v>
      </c>
      <c r="BO50" s="7">
        <f t="shared" si="0"/>
        <v>536412</v>
      </c>
      <c r="BP50" s="7">
        <f t="shared" si="0"/>
        <v>342944</v>
      </c>
    </row>
    <row r="51" spans="1:69" x14ac:dyDescent="0.25">
      <c r="N51" s="7"/>
    </row>
  </sheetData>
  <sortState xmlns:xlrd2="http://schemas.microsoft.com/office/spreadsheetml/2017/richdata2" ref="A3:BP49">
    <sortCondition ref="A3:A49"/>
  </sortState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4"/>
  <sheetViews>
    <sheetView workbookViewId="0">
      <selection activeCell="H52" sqref="H52"/>
    </sheetView>
  </sheetViews>
  <sheetFormatPr defaultRowHeight="15" x14ac:dyDescent="0.25"/>
  <cols>
    <col min="3" max="3" width="12.5703125" customWidth="1"/>
  </cols>
  <sheetData>
    <row r="2" spans="2:3" ht="15.75" thickBot="1" x14ac:dyDescent="0.3"/>
    <row r="3" spans="2:3" ht="15.75" thickBot="1" x14ac:dyDescent="0.3">
      <c r="B3" s="1" t="s">
        <v>60</v>
      </c>
      <c r="C3" s="2" t="s">
        <v>61</v>
      </c>
    </row>
    <row r="4" spans="2:3" ht="15.75" thickBot="1" x14ac:dyDescent="0.3">
      <c r="B4" s="3" t="s">
        <v>62</v>
      </c>
      <c r="C4" s="4" t="s">
        <v>61</v>
      </c>
    </row>
    <row r="5" spans="2:3" ht="15.75" thickBot="1" x14ac:dyDescent="0.3">
      <c r="B5" s="3" t="s">
        <v>63</v>
      </c>
      <c r="C5" s="4" t="s">
        <v>61</v>
      </c>
    </row>
    <row r="6" spans="2:3" ht="15.75" thickBot="1" x14ac:dyDescent="0.3">
      <c r="B6" s="3" t="s">
        <v>64</v>
      </c>
      <c r="C6" s="4" t="s">
        <v>61</v>
      </c>
    </row>
    <row r="7" spans="2:3" ht="15.75" thickBot="1" x14ac:dyDescent="0.3">
      <c r="B7" s="3" t="s">
        <v>65</v>
      </c>
      <c r="C7" s="4" t="s">
        <v>61</v>
      </c>
    </row>
    <row r="8" spans="2:3" ht="15.75" thickBot="1" x14ac:dyDescent="0.3">
      <c r="B8" s="3" t="s">
        <v>66</v>
      </c>
      <c r="C8" s="4" t="s">
        <v>61</v>
      </c>
    </row>
    <row r="9" spans="2:3" ht="15.75" thickBot="1" x14ac:dyDescent="0.3">
      <c r="B9" s="3" t="s">
        <v>67</v>
      </c>
      <c r="C9" s="4" t="s">
        <v>61</v>
      </c>
    </row>
    <row r="10" spans="2:3" ht="15.75" thickBot="1" x14ac:dyDescent="0.3">
      <c r="B10" s="3" t="s">
        <v>68</v>
      </c>
      <c r="C10" s="4" t="s">
        <v>61</v>
      </c>
    </row>
    <row r="11" spans="2:3" ht="15.75" thickBot="1" x14ac:dyDescent="0.3">
      <c r="B11" s="3" t="s">
        <v>69</v>
      </c>
      <c r="C11" s="4" t="s">
        <v>61</v>
      </c>
    </row>
    <row r="12" spans="2:3" ht="15.75" thickBot="1" x14ac:dyDescent="0.3">
      <c r="B12" s="3" t="s">
        <v>70</v>
      </c>
      <c r="C12" s="4" t="s">
        <v>61</v>
      </c>
    </row>
    <row r="13" spans="2:3" ht="15.75" thickBot="1" x14ac:dyDescent="0.3">
      <c r="B13" s="3" t="s">
        <v>71</v>
      </c>
      <c r="C13" s="4" t="s">
        <v>72</v>
      </c>
    </row>
    <row r="14" spans="2:3" ht="15.75" thickBot="1" x14ac:dyDescent="0.3">
      <c r="B14" s="3" t="s">
        <v>73</v>
      </c>
      <c r="C14" s="4" t="s">
        <v>72</v>
      </c>
    </row>
    <row r="15" spans="2:3" ht="15.75" thickBot="1" x14ac:dyDescent="0.3">
      <c r="B15" s="3" t="s">
        <v>74</v>
      </c>
      <c r="C15" s="4" t="s">
        <v>72</v>
      </c>
    </row>
    <row r="16" spans="2:3" ht="15.75" thickBot="1" x14ac:dyDescent="0.3">
      <c r="B16" s="3" t="s">
        <v>75</v>
      </c>
      <c r="C16" s="4" t="s">
        <v>72</v>
      </c>
    </row>
    <row r="17" spans="2:3" ht="15.75" thickBot="1" x14ac:dyDescent="0.3">
      <c r="B17" s="3" t="s">
        <v>76</v>
      </c>
      <c r="C17" s="4" t="s">
        <v>77</v>
      </c>
    </row>
    <row r="18" spans="2:3" ht="15.75" thickBot="1" x14ac:dyDescent="0.3">
      <c r="B18" s="3" t="s">
        <v>78</v>
      </c>
      <c r="C18" s="4" t="s">
        <v>77</v>
      </c>
    </row>
    <row r="19" spans="2:3" ht="15.75" thickBot="1" x14ac:dyDescent="0.3">
      <c r="B19" s="3" t="s">
        <v>79</v>
      </c>
      <c r="C19" s="4" t="s">
        <v>77</v>
      </c>
    </row>
    <row r="20" spans="2:3" ht="15.75" thickBot="1" x14ac:dyDescent="0.3">
      <c r="B20" s="3" t="s">
        <v>80</v>
      </c>
      <c r="C20" s="4" t="s">
        <v>81</v>
      </c>
    </row>
    <row r="21" spans="2:3" ht="15.75" thickBot="1" x14ac:dyDescent="0.3">
      <c r="B21" s="3" t="s">
        <v>82</v>
      </c>
      <c r="C21" s="4" t="s">
        <v>83</v>
      </c>
    </row>
    <row r="22" spans="2:3" ht="15.75" thickBot="1" x14ac:dyDescent="0.3">
      <c r="B22" s="3" t="s">
        <v>84</v>
      </c>
      <c r="C22" s="4" t="s">
        <v>83</v>
      </c>
    </row>
    <row r="23" spans="2:3" ht="15.75" thickBot="1" x14ac:dyDescent="0.3">
      <c r="B23" s="3" t="s">
        <v>85</v>
      </c>
      <c r="C23" s="4" t="s">
        <v>83</v>
      </c>
    </row>
    <row r="24" spans="2:3" ht="15.75" thickBot="1" x14ac:dyDescent="0.3">
      <c r="B24" s="3" t="s">
        <v>86</v>
      </c>
      <c r="C24" s="4" t="s">
        <v>83</v>
      </c>
    </row>
    <row r="25" spans="2:3" ht="15.75" thickBot="1" x14ac:dyDescent="0.3">
      <c r="B25" s="3" t="s">
        <v>87</v>
      </c>
      <c r="C25" s="4" t="s">
        <v>88</v>
      </c>
    </row>
    <row r="26" spans="2:3" ht="15.75" thickBot="1" x14ac:dyDescent="0.3">
      <c r="B26" s="3" t="s">
        <v>89</v>
      </c>
      <c r="C26" s="4" t="s">
        <v>90</v>
      </c>
    </row>
    <row r="27" spans="2:3" ht="15.75" thickBot="1" x14ac:dyDescent="0.3">
      <c r="B27" s="3" t="s">
        <v>91</v>
      </c>
      <c r="C27" s="4" t="s">
        <v>92</v>
      </c>
    </row>
    <row r="28" spans="2:3" ht="15.75" thickBot="1" x14ac:dyDescent="0.3">
      <c r="B28" s="3" t="s">
        <v>93</v>
      </c>
      <c r="C28" s="4" t="s">
        <v>94</v>
      </c>
    </row>
    <row r="29" spans="2:3" ht="15.75" thickBot="1" x14ac:dyDescent="0.3">
      <c r="B29" s="3" t="s">
        <v>95</v>
      </c>
      <c r="C29" s="4" t="s">
        <v>94</v>
      </c>
    </row>
    <row r="30" spans="2:3" ht="15.75" thickBot="1" x14ac:dyDescent="0.3">
      <c r="B30" s="3" t="s">
        <v>96</v>
      </c>
      <c r="C30" s="4" t="s">
        <v>94</v>
      </c>
    </row>
    <row r="31" spans="2:3" ht="15.75" thickBot="1" x14ac:dyDescent="0.3">
      <c r="B31" s="3" t="s">
        <v>97</v>
      </c>
      <c r="C31" s="4" t="s">
        <v>98</v>
      </c>
    </row>
    <row r="32" spans="2:3" ht="15.75" thickBot="1" x14ac:dyDescent="0.3">
      <c r="B32" s="3" t="s">
        <v>99</v>
      </c>
      <c r="C32" s="4" t="s">
        <v>100</v>
      </c>
    </row>
    <row r="33" spans="2:3" ht="15.75" thickBot="1" x14ac:dyDescent="0.3">
      <c r="B33" s="3" t="s">
        <v>101</v>
      </c>
      <c r="C33" s="4" t="s">
        <v>100</v>
      </c>
    </row>
    <row r="34" spans="2:3" ht="15.75" thickBot="1" x14ac:dyDescent="0.3">
      <c r="B34" s="3" t="s">
        <v>102</v>
      </c>
      <c r="C34" s="4" t="s">
        <v>100</v>
      </c>
    </row>
    <row r="35" spans="2:3" ht="15.75" thickBot="1" x14ac:dyDescent="0.3">
      <c r="B35" s="3" t="s">
        <v>103</v>
      </c>
      <c r="C35" s="4" t="s">
        <v>100</v>
      </c>
    </row>
    <row r="36" spans="2:3" ht="15.75" thickBot="1" x14ac:dyDescent="0.3">
      <c r="B36" s="3" t="s">
        <v>104</v>
      </c>
      <c r="C36" s="4" t="s">
        <v>100</v>
      </c>
    </row>
    <row r="37" spans="2:3" ht="15.75" thickBot="1" x14ac:dyDescent="0.3">
      <c r="B37" s="3" t="s">
        <v>105</v>
      </c>
      <c r="C37" s="4" t="s">
        <v>100</v>
      </c>
    </row>
    <row r="38" spans="2:3" ht="15.75" thickBot="1" x14ac:dyDescent="0.3">
      <c r="B38" s="3" t="s">
        <v>106</v>
      </c>
      <c r="C38" s="4" t="s">
        <v>100</v>
      </c>
    </row>
    <row r="39" spans="2:3" ht="15.75" thickBot="1" x14ac:dyDescent="0.3">
      <c r="B39" s="3" t="s">
        <v>107</v>
      </c>
      <c r="C39" s="4" t="s">
        <v>100</v>
      </c>
    </row>
    <row r="40" spans="2:3" ht="15.75" thickBot="1" x14ac:dyDescent="0.3">
      <c r="B40" s="3" t="s">
        <v>108</v>
      </c>
      <c r="C40" s="4" t="s">
        <v>100</v>
      </c>
    </row>
    <row r="41" spans="2:3" ht="15.75" thickBot="1" x14ac:dyDescent="0.3">
      <c r="B41" s="3" t="s">
        <v>109</v>
      </c>
      <c r="C41" s="4" t="s">
        <v>100</v>
      </c>
    </row>
    <row r="42" spans="2:3" ht="15.75" thickBot="1" x14ac:dyDescent="0.3">
      <c r="B42" s="3" t="s">
        <v>110</v>
      </c>
      <c r="C42" s="4" t="s">
        <v>100</v>
      </c>
    </row>
    <row r="43" spans="2:3" ht="15.75" thickBot="1" x14ac:dyDescent="0.3">
      <c r="B43" s="3" t="s">
        <v>111</v>
      </c>
      <c r="C43" s="4" t="s">
        <v>112</v>
      </c>
    </row>
    <row r="44" spans="2:3" ht="15.75" thickBot="1" x14ac:dyDescent="0.3">
      <c r="B44" s="3" t="s">
        <v>113</v>
      </c>
      <c r="C44" s="4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Campus GSF by Year</vt:lpstr>
      <vt:lpstr>by Facility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 State L.A.</dc:creator>
  <cp:keywords/>
  <dc:description/>
  <cp:lastModifiedBy>Haydel, Brad</cp:lastModifiedBy>
  <cp:revision/>
  <dcterms:created xsi:type="dcterms:W3CDTF">2022-01-25T19:04:09Z</dcterms:created>
  <dcterms:modified xsi:type="dcterms:W3CDTF">2022-05-03T23:21:55Z</dcterms:modified>
  <cp:category/>
  <cp:contentStatus/>
</cp:coreProperties>
</file>