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<sst xmlns="http://schemas.openxmlformats.org/spreadsheetml/2006/main" count="45" uniqueCount="31">
  <si>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ROMÂNIA
JUDEŢUL CLUJ
CONSILIUL JUDEŢEAN</t>
  </si>
  <si>
    <t>Anexa nr. 3
la Dispoziția nr.345/07.08.2018</t>
  </si>
  <si>
    <t>Lista materialelor de natura obiectelor de inventar propuse pentru scoatere din uz aflate în gestiunea Consiliului Județean Cluj - ATOP</t>
  </si>
  <si>
    <t>Nr.
crt.</t>
  </si>
  <si>
    <t>Denumire mijloc fix</t>
  </si>
  <si>
    <t>Unitate
măsură</t>
  </si>
  <si>
    <t>Cant.</t>
  </si>
  <si>
    <t>Preţ 
unitar
(lei)</t>
  </si>
  <si>
    <t>Valoare
(lei)</t>
  </si>
  <si>
    <t>BOCANCI VIPER 1</t>
  </si>
  <si>
    <t>buc</t>
  </si>
  <si>
    <t>BOCANCI VIPER 2</t>
  </si>
  <si>
    <t>BOCANCI VIPER 2 LIGHT</t>
  </si>
  <si>
    <t>CASTI ANTITRAUMA</t>
  </si>
  <si>
    <t>OCHELARI DE PROTECTIE X 800</t>
  </si>
  <si>
    <t>PORT MATERIALE PROTECTIE</t>
  </si>
  <si>
    <t>PROTECTII ANTITRAUMA</t>
  </si>
  <si>
    <t>VESTA TACTICA</t>
  </si>
  <si>
    <t>CALCULATOR HP 315 EU</t>
  </si>
  <si>
    <t>UPS 650 VP</t>
  </si>
  <si>
    <t>CAMERA VIDEO CU DVD</t>
  </si>
  <si>
    <t>ECRAN MEDIUM ROOL</t>
  </si>
  <si>
    <t>REPORTOFON PHILIPS</t>
  </si>
  <si>
    <t>SCAUN TORINO ECO</t>
  </si>
  <si>
    <t>IMPRIMANTA HP LASER JET P 1102 A4</t>
  </si>
  <si>
    <t>TOTAL GENERAL</t>
  </si>
  <si>
    <t xml:space="preserve"> AVIZAT,</t>
  </si>
  <si>
    <t>PREȘEDINTE</t>
  </si>
  <si>
    <t>SECRETAR AL JUDEȚULUI</t>
  </si>
  <si>
    <t>Alin Tișe</t>
  </si>
  <si>
    <t>Simona Gaci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</si>
</sst>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4" fontId="37" fillId="0" borderId="0" xfId="0" applyNumberFormat="1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2" fontId="37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center"/>
    </xf>
    <xf numFmtId="4" fontId="36" fillId="0" borderId="15" xfId="0" applyNumberFormat="1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horizontal="center"/>
    </xf>
    <xf numFmtId="4" fontId="37" fillId="0" borderId="16" xfId="0" applyNumberFormat="1" applyFont="1" applyBorder="1" applyAlignment="1">
      <alignment horizontal="right" vertical="top" wrapText="1"/>
    </xf>
    <xf numFmtId="4" fontId="37" fillId="0" borderId="16" xfId="0" applyNumberFormat="1" applyFont="1" applyBorder="1" applyAlignment="1">
      <alignment horizontal="right"/>
    </xf>
    <xf numFmtId="0" fontId="37" fillId="0" borderId="16" xfId="0" applyFont="1" applyBorder="1" applyAlignment="1">
      <alignment horizontal="center" vertical="center"/>
    </xf>
    <xf numFmtId="4" fontId="37" fillId="0" borderId="16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25.00390625" style="0" customWidth="1"/>
    <col min="5" max="5" width="14.8515625" style="0" customWidth="1"/>
    <col min="6" max="6" width="12.57421875" style="0" customWidth="1"/>
  </cols>
  <sheetData>
    <row r="1" spans="1:6" ht="15" customHeight="1">
      <c r="A1" s="1" t="s">
        <v>0</v>
      </c>
      <c r="B1" s="1"/>
      <c r="C1" s="2" t="s">
        <v>1</v>
      </c>
      <c r="D1" s="2"/>
      <c r="E1" s="2"/>
      <c r="F1" s="2"/>
    </row>
    <row r="2" spans="1:6" ht="15">
      <c r="A2" s="1"/>
      <c r="B2" s="1"/>
      <c r="C2" s="2"/>
      <c r="D2" s="2"/>
      <c r="E2" s="2"/>
      <c r="F2" s="2"/>
    </row>
    <row r="3" spans="1:6" ht="15">
      <c r="A3" s="1"/>
      <c r="B3" s="1"/>
      <c r="C3" s="2"/>
      <c r="D3" s="2"/>
      <c r="E3" s="2"/>
      <c r="F3" s="2"/>
    </row>
    <row r="4" spans="1:6" ht="15">
      <c r="A4" s="3"/>
      <c r="B4" s="3"/>
      <c r="C4" s="18"/>
      <c r="D4" s="18"/>
      <c r="E4" s="18"/>
      <c r="F4" s="18"/>
    </row>
    <row r="5" spans="1:6" ht="15">
      <c r="A5" s="3"/>
      <c r="B5" s="4"/>
      <c r="C5" s="5"/>
      <c r="D5" s="5"/>
      <c r="E5" s="6"/>
      <c r="F5" s="7"/>
    </row>
    <row r="6" spans="1:6" ht="15" customHeight="1">
      <c r="A6" s="8" t="s">
        <v>2</v>
      </c>
      <c r="B6" s="8"/>
      <c r="C6" s="8"/>
      <c r="D6" s="8"/>
      <c r="E6" s="8"/>
      <c r="F6" s="8"/>
    </row>
    <row r="7" spans="1:6" ht="15">
      <c r="A7" s="8"/>
      <c r="B7" s="8"/>
      <c r="C7" s="8"/>
      <c r="D7" s="8"/>
      <c r="E7" s="8"/>
      <c r="F7" s="8"/>
    </row>
    <row r="8" spans="1:6" ht="15">
      <c r="A8" s="9"/>
      <c r="B8" s="9"/>
      <c r="C8" s="9"/>
      <c r="D8" s="9"/>
      <c r="E8" s="9"/>
      <c r="F8" s="9"/>
    </row>
    <row r="9" spans="1:6" ht="15.75" thickBot="1">
      <c r="A9" s="9"/>
      <c r="B9" s="10"/>
      <c r="C9" s="10"/>
      <c r="D9" s="10"/>
      <c r="E9" s="10"/>
      <c r="F9" s="10"/>
    </row>
    <row r="10" spans="1:6" ht="42.75">
      <c r="A10" s="19" t="s">
        <v>3</v>
      </c>
      <c r="B10" s="20" t="s">
        <v>4</v>
      </c>
      <c r="C10" s="20" t="s">
        <v>5</v>
      </c>
      <c r="D10" s="20" t="s">
        <v>6</v>
      </c>
      <c r="E10" s="20" t="s">
        <v>7</v>
      </c>
      <c r="F10" s="21" t="s">
        <v>8</v>
      </c>
    </row>
    <row r="11" spans="1:6" ht="15">
      <c r="A11" s="26">
        <v>1</v>
      </c>
      <c r="B11" s="27" t="s">
        <v>9</v>
      </c>
      <c r="C11" s="28" t="s">
        <v>10</v>
      </c>
      <c r="D11" s="28">
        <v>2</v>
      </c>
      <c r="E11" s="29">
        <v>215</v>
      </c>
      <c r="F11" s="30">
        <f aca="true" t="shared" si="0" ref="F11:F25">D11*E11</f>
        <v>430</v>
      </c>
    </row>
    <row r="12" spans="1:6" ht="15">
      <c r="A12" s="26">
        <f aca="true" t="shared" si="1" ref="A12:A22">A11+1</f>
        <v>2</v>
      </c>
      <c r="B12" s="27" t="s">
        <v>11</v>
      </c>
      <c r="C12" s="28" t="s">
        <v>10</v>
      </c>
      <c r="D12" s="28">
        <v>12</v>
      </c>
      <c r="E12" s="29">
        <v>198.1667</v>
      </c>
      <c r="F12" s="30">
        <f t="shared" si="0"/>
        <v>2378.0004</v>
      </c>
    </row>
    <row r="13" spans="1:6" ht="15">
      <c r="A13" s="26">
        <f t="shared" si="1"/>
        <v>3</v>
      </c>
      <c r="B13" s="27" t="s">
        <v>12</v>
      </c>
      <c r="C13" s="28" t="s">
        <v>10</v>
      </c>
      <c r="D13" s="28">
        <v>1</v>
      </c>
      <c r="E13" s="29">
        <v>204</v>
      </c>
      <c r="F13" s="30">
        <f t="shared" si="0"/>
        <v>204</v>
      </c>
    </row>
    <row r="14" spans="1:6" ht="15">
      <c r="A14" s="26">
        <f t="shared" si="1"/>
        <v>4</v>
      </c>
      <c r="B14" s="27" t="s">
        <v>13</v>
      </c>
      <c r="C14" s="28" t="s">
        <v>10</v>
      </c>
      <c r="D14" s="28">
        <v>23</v>
      </c>
      <c r="E14" s="29">
        <v>130.0016</v>
      </c>
      <c r="F14" s="30">
        <f t="shared" si="0"/>
        <v>2990.0368</v>
      </c>
    </row>
    <row r="15" spans="1:6" ht="28.5">
      <c r="A15" s="26">
        <f t="shared" si="1"/>
        <v>5</v>
      </c>
      <c r="B15" s="27" t="s">
        <v>14</v>
      </c>
      <c r="C15" s="31" t="s">
        <v>10</v>
      </c>
      <c r="D15" s="28">
        <v>33</v>
      </c>
      <c r="E15" s="32">
        <v>179.9984</v>
      </c>
      <c r="F15" s="30">
        <f t="shared" si="0"/>
        <v>5939.9472000000005</v>
      </c>
    </row>
    <row r="16" spans="1:6" ht="28.5">
      <c r="A16" s="26">
        <f t="shared" si="1"/>
        <v>6</v>
      </c>
      <c r="B16" s="27" t="s">
        <v>15</v>
      </c>
      <c r="C16" s="28" t="s">
        <v>10</v>
      </c>
      <c r="D16" s="28">
        <v>21</v>
      </c>
      <c r="E16" s="29">
        <v>69.001</v>
      </c>
      <c r="F16" s="30">
        <f t="shared" si="0"/>
        <v>1449.0210000000002</v>
      </c>
    </row>
    <row r="17" spans="1:6" ht="28.5">
      <c r="A17" s="33">
        <f t="shared" si="1"/>
        <v>7</v>
      </c>
      <c r="B17" s="27" t="s">
        <v>16</v>
      </c>
      <c r="C17" s="31" t="s">
        <v>10</v>
      </c>
      <c r="D17" s="31">
        <v>33</v>
      </c>
      <c r="E17" s="32">
        <v>99</v>
      </c>
      <c r="F17" s="30">
        <f t="shared" si="0"/>
        <v>3267</v>
      </c>
    </row>
    <row r="18" spans="1:6" ht="15">
      <c r="A18" s="33">
        <f t="shared" si="1"/>
        <v>8</v>
      </c>
      <c r="B18" s="27" t="s">
        <v>17</v>
      </c>
      <c r="C18" s="31" t="s">
        <v>10</v>
      </c>
      <c r="D18" s="31">
        <v>33</v>
      </c>
      <c r="E18" s="32">
        <v>350</v>
      </c>
      <c r="F18" s="30">
        <f t="shared" si="0"/>
        <v>11550</v>
      </c>
    </row>
    <row r="19" spans="1:6" ht="15">
      <c r="A19" s="33">
        <f t="shared" si="1"/>
        <v>9</v>
      </c>
      <c r="B19" s="27" t="s">
        <v>18</v>
      </c>
      <c r="C19" s="31" t="s">
        <v>10</v>
      </c>
      <c r="D19" s="31">
        <v>3</v>
      </c>
      <c r="E19" s="32">
        <v>1400.0013</v>
      </c>
      <c r="F19" s="30">
        <f t="shared" si="0"/>
        <v>4200.0039</v>
      </c>
    </row>
    <row r="20" spans="1:6" ht="15">
      <c r="A20" s="26">
        <f t="shared" si="1"/>
        <v>10</v>
      </c>
      <c r="B20" s="27" t="s">
        <v>19</v>
      </c>
      <c r="C20" s="28" t="s">
        <v>10</v>
      </c>
      <c r="D20" s="28">
        <v>3</v>
      </c>
      <c r="E20" s="29">
        <v>192.324</v>
      </c>
      <c r="F20" s="30">
        <f t="shared" si="0"/>
        <v>576.972</v>
      </c>
    </row>
    <row r="21" spans="1:6" ht="15">
      <c r="A21" s="26">
        <f t="shared" si="1"/>
        <v>11</v>
      </c>
      <c r="B21" s="27" t="s">
        <v>20</v>
      </c>
      <c r="C21" s="28" t="s">
        <v>10</v>
      </c>
      <c r="D21" s="28">
        <v>1</v>
      </c>
      <c r="E21" s="29">
        <v>867.76</v>
      </c>
      <c r="F21" s="30">
        <f t="shared" si="0"/>
        <v>867.76</v>
      </c>
    </row>
    <row r="22" spans="1:6" ht="15">
      <c r="A22" s="33">
        <f t="shared" si="1"/>
        <v>12</v>
      </c>
      <c r="B22" s="27" t="s">
        <v>21</v>
      </c>
      <c r="C22" s="31" t="s">
        <v>10</v>
      </c>
      <c r="D22" s="31">
        <v>1</v>
      </c>
      <c r="E22" s="32">
        <v>305</v>
      </c>
      <c r="F22" s="30">
        <f t="shared" si="0"/>
        <v>305</v>
      </c>
    </row>
    <row r="23" spans="1:6" ht="15">
      <c r="A23" s="33">
        <v>13</v>
      </c>
      <c r="B23" s="27" t="s">
        <v>22</v>
      </c>
      <c r="C23" s="31" t="s">
        <v>10</v>
      </c>
      <c r="D23" s="31">
        <v>1</v>
      </c>
      <c r="E23" s="32">
        <v>599.9</v>
      </c>
      <c r="F23" s="30">
        <f t="shared" si="0"/>
        <v>599.9</v>
      </c>
    </row>
    <row r="24" spans="1:6" ht="15">
      <c r="A24" s="33">
        <v>14</v>
      </c>
      <c r="B24" s="27" t="s">
        <v>23</v>
      </c>
      <c r="C24" s="31" t="s">
        <v>10</v>
      </c>
      <c r="D24" s="31">
        <v>3</v>
      </c>
      <c r="E24" s="32">
        <v>156.51</v>
      </c>
      <c r="F24" s="34">
        <f t="shared" si="0"/>
        <v>469.53</v>
      </c>
    </row>
    <row r="25" spans="1:6" ht="28.5">
      <c r="A25" s="33">
        <v>15</v>
      </c>
      <c r="B25" s="27" t="s">
        <v>24</v>
      </c>
      <c r="C25" s="31" t="s">
        <v>10</v>
      </c>
      <c r="D25" s="31">
        <v>1</v>
      </c>
      <c r="E25" s="32">
        <v>917.6</v>
      </c>
      <c r="F25" s="32">
        <f t="shared" si="0"/>
        <v>917.6</v>
      </c>
    </row>
    <row r="26" spans="1:6" ht="15.75" thickBot="1">
      <c r="A26" s="22"/>
      <c r="B26" s="23" t="s">
        <v>25</v>
      </c>
      <c r="C26" s="24"/>
      <c r="D26" s="24"/>
      <c r="E26" s="25"/>
      <c r="F26" s="25">
        <f>SUM(F11:F25)</f>
        <v>36144.7713</v>
      </c>
    </row>
    <row r="27" spans="1:6" ht="15">
      <c r="A27" s="5"/>
      <c r="B27" s="6"/>
      <c r="C27" s="5"/>
      <c r="D27" s="5"/>
      <c r="E27" s="11"/>
      <c r="F27" s="6"/>
    </row>
    <row r="28" spans="1:6" ht="15">
      <c r="A28" s="12"/>
      <c r="B28" s="6"/>
      <c r="C28" s="13" t="s">
        <v>26</v>
      </c>
      <c r="D28" s="13"/>
      <c r="E28" s="13"/>
      <c r="F28" s="13"/>
    </row>
    <row r="29" spans="1:6" ht="15">
      <c r="A29" s="14"/>
      <c r="B29" s="15" t="s">
        <v>27</v>
      </c>
      <c r="C29" s="16" t="s">
        <v>28</v>
      </c>
      <c r="D29" s="16"/>
      <c r="E29" s="16"/>
      <c r="F29" s="16"/>
    </row>
    <row r="30" spans="1:6" ht="15">
      <c r="A30" s="6"/>
      <c r="B30" s="10" t="s">
        <v>29</v>
      </c>
      <c r="C30" s="17" t="s">
        <v>30</v>
      </c>
      <c r="D30" s="17"/>
      <c r="E30" s="17"/>
      <c r="F30" s="17"/>
    </row>
  </sheetData>
  <sheetProtection/>
  <mergeCells count="6">
    <mergeCell ref="C28:F28"/>
    <mergeCell ref="C29:F29"/>
    <mergeCell ref="C30:F30"/>
    <mergeCell ref="A1:B3"/>
    <mergeCell ref="C1:F3"/>
    <mergeCell ref="A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grecu</dc:creator>
  <cp:keywords/>
  <dc:description/>
  <cp:lastModifiedBy>gina grecu</cp:lastModifiedBy>
  <dcterms:created xsi:type="dcterms:W3CDTF">2018-08-08T06:00:39Z</dcterms:created>
  <dcterms:modified xsi:type="dcterms:W3CDTF">2018-08-08T06:04:34Z</dcterms:modified>
  <cp:category/>
  <cp:version/>
  <cp:contentType/>
  <cp:contentStatus/>
</cp:coreProperties>
</file>