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15" windowWidth="15480" windowHeight="11640"/>
  </bookViews>
  <sheets>
    <sheet name="1" sheetId="6" r:id="rId1"/>
  </sheets>
  <calcPr calcId="125725"/>
</workbook>
</file>

<file path=xl/calcChain.xml><?xml version="1.0" encoding="utf-8"?>
<calcChain xmlns="http://schemas.openxmlformats.org/spreadsheetml/2006/main">
  <c r="D16" i="6"/>
  <c r="E17"/>
  <c r="F17" s="1"/>
  <c r="F18"/>
  <c r="F19"/>
  <c r="F20"/>
  <c r="F21"/>
  <c r="A17"/>
  <c r="E16" l="1"/>
  <c r="F16" s="1"/>
</calcChain>
</file>

<file path=xl/sharedStrings.xml><?xml version="1.0" encoding="utf-8"?>
<sst xmlns="http://schemas.openxmlformats.org/spreadsheetml/2006/main" count="30" uniqueCount="30">
  <si>
    <t>ROMÂNIA</t>
  </si>
  <si>
    <t>JUDEŢUL CLUJ</t>
  </si>
  <si>
    <t xml:space="preserve">CONSILIUL JUDEŢEAN </t>
  </si>
  <si>
    <t>mii lei</t>
  </si>
  <si>
    <t>Nr.
crt.</t>
  </si>
  <si>
    <t>Cod</t>
  </si>
  <si>
    <t xml:space="preserve">                PREŞEDINTE,</t>
  </si>
  <si>
    <t>SECRETAR AL JUDEŢULUI,</t>
  </si>
  <si>
    <t xml:space="preserve">          Contrasemnează:</t>
  </si>
  <si>
    <t>Bugetul fondurilor externe nerambursabile</t>
  </si>
  <si>
    <t xml:space="preserve">Secţiunea de funcţionare </t>
  </si>
  <si>
    <t>Secţiunea de dezvoltare</t>
  </si>
  <si>
    <t>50 02</t>
  </si>
  <si>
    <t>50 02 01</t>
  </si>
  <si>
    <t>50 02 70</t>
  </si>
  <si>
    <t>50 10</t>
  </si>
  <si>
    <t>50 08</t>
  </si>
  <si>
    <t>1.1.</t>
  </si>
  <si>
    <t>1.2.</t>
  </si>
  <si>
    <t xml:space="preserve">            SIMONA GACI</t>
  </si>
  <si>
    <t>Bugetul instituţiilor publice şi activităţilor finanţate integral sau parţial din venituri proprii</t>
  </si>
  <si>
    <t>Bugetul local al judeţului, total din care:</t>
  </si>
  <si>
    <t>Bugetul general al judeţului, total din care:</t>
  </si>
  <si>
    <t>Anexa nr. 1</t>
  </si>
  <si>
    <t xml:space="preserve">    BUGETUL GENERAL  AL JUDEŢULUI CLUJ PE ANUL 2012   </t>
  </si>
  <si>
    <t>INFLUENŢE</t>
  </si>
  <si>
    <t xml:space="preserve">TOTAL  BVC 
2012
APROBAT </t>
  </si>
  <si>
    <t xml:space="preserve">         HOREA DORIN UIOREANU</t>
  </si>
  <si>
    <t>BVC 
2012 RECTIFICAT</t>
  </si>
  <si>
    <t>la Hotărârea nr.  313/2012</t>
  </si>
</sst>
</file>

<file path=xl/styles.xml><?xml version="1.0" encoding="utf-8"?>
<styleSheet xmlns="http://schemas.openxmlformats.org/spreadsheetml/2006/main">
  <fonts count="14">
    <font>
      <sz val="10"/>
      <name val="Arial"/>
      <charset val="238"/>
    </font>
    <font>
      <b/>
      <sz val="10"/>
      <name val="Arial"/>
      <family val="2"/>
    </font>
    <font>
      <sz val="10"/>
      <name val="Arial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1"/>
      <name val="Arial"/>
      <family val="2"/>
    </font>
    <font>
      <sz val="8"/>
      <name val="Arial"/>
      <charset val="238"/>
    </font>
    <font>
      <b/>
      <sz val="12"/>
      <name val="Arial"/>
      <family val="2"/>
    </font>
    <font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1" fillId="0" borderId="0" xfId="1" applyFont="1" applyAlignment="1">
      <alignment horizontal="left"/>
    </xf>
    <xf numFmtId="0" fontId="2" fillId="0" borderId="0" xfId="1"/>
    <xf numFmtId="0" fontId="3" fillId="0" borderId="0" xfId="1" applyFont="1" applyAlignment="1"/>
    <xf numFmtId="0" fontId="1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1" fillId="0" borderId="0" xfId="1" applyFont="1" applyAlignment="1">
      <alignment vertical="center" wrapText="1"/>
    </xf>
    <xf numFmtId="15" fontId="1" fillId="0" borderId="0" xfId="1" applyNumberFormat="1" applyFont="1" applyAlignment="1"/>
    <xf numFmtId="4" fontId="1" fillId="0" borderId="0" xfId="0" applyNumberFormat="1" applyFont="1" applyBorder="1"/>
    <xf numFmtId="0" fontId="5" fillId="0" borderId="0" xfId="1" applyFont="1" applyFill="1" applyBorder="1" applyAlignment="1">
      <alignment horizontal="center"/>
    </xf>
    <xf numFmtId="0" fontId="0" fillId="0" borderId="0" xfId="0" applyBorder="1"/>
    <xf numFmtId="14" fontId="1" fillId="0" borderId="0" xfId="1" applyNumberFormat="1" applyFont="1" applyAlignment="1">
      <alignment horizontal="left"/>
    </xf>
    <xf numFmtId="0" fontId="3" fillId="0" borderId="0" xfId="1" applyFont="1" applyBorder="1"/>
    <xf numFmtId="0" fontId="1" fillId="0" borderId="0" xfId="1" applyFont="1" applyBorder="1"/>
    <xf numFmtId="0" fontId="4" fillId="0" borderId="0" xfId="1" applyFont="1" applyBorder="1"/>
    <xf numFmtId="0" fontId="8" fillId="0" borderId="0" xfId="1" applyFont="1" applyBorder="1"/>
    <xf numFmtId="0" fontId="7" fillId="0" borderId="0" xfId="1" applyFont="1" applyFill="1" applyBorder="1" applyAlignment="1"/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left"/>
    </xf>
    <xf numFmtId="4" fontId="8" fillId="0" borderId="0" xfId="0" applyNumberFormat="1" applyFont="1" applyBorder="1"/>
    <xf numFmtId="0" fontId="9" fillId="0" borderId="0" xfId="1" applyFont="1" applyAlignment="1">
      <alignment horizontal="left"/>
    </xf>
    <xf numFmtId="0" fontId="10" fillId="0" borderId="0" xfId="0" applyFont="1"/>
    <xf numFmtId="0" fontId="9" fillId="0" borderId="0" xfId="0" applyFont="1" applyAlignment="1"/>
    <xf numFmtId="0" fontId="9" fillId="0" borderId="0" xfId="1" applyFont="1"/>
    <xf numFmtId="0" fontId="10" fillId="0" borderId="0" xfId="1" applyFont="1" applyBorder="1"/>
    <xf numFmtId="15" fontId="11" fillId="0" borderId="0" xfId="1" applyNumberFormat="1" applyFont="1" applyAlignment="1">
      <alignment horizontal="center"/>
    </xf>
    <xf numFmtId="0" fontId="11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/>
    </xf>
    <xf numFmtId="0" fontId="12" fillId="0" borderId="2" xfId="1" applyFont="1" applyBorder="1" applyAlignment="1">
      <alignment horizontal="center"/>
    </xf>
    <xf numFmtId="0" fontId="11" fillId="0" borderId="2" xfId="1" applyFont="1" applyBorder="1"/>
    <xf numFmtId="0" fontId="12" fillId="0" borderId="2" xfId="1" applyFont="1" applyBorder="1"/>
    <xf numFmtId="0" fontId="11" fillId="0" borderId="2" xfId="1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/>
    </xf>
    <xf numFmtId="0" fontId="9" fillId="0" borderId="0" xfId="1" applyFont="1" applyFill="1" applyBorder="1" applyAlignment="1"/>
    <xf numFmtId="0" fontId="9" fillId="0" borderId="0" xfId="1" applyFont="1" applyBorder="1"/>
    <xf numFmtId="4" fontId="10" fillId="0" borderId="0" xfId="0" applyNumberFormat="1" applyFont="1" applyBorder="1"/>
    <xf numFmtId="0" fontId="9" fillId="0" borderId="0" xfId="1" applyFont="1" applyFill="1" applyBorder="1" applyAlignment="1">
      <alignment horizontal="center"/>
    </xf>
    <xf numFmtId="4" fontId="1" fillId="0" borderId="2" xfId="0" applyNumberFormat="1" applyFont="1" applyBorder="1"/>
    <xf numFmtId="4" fontId="0" fillId="0" borderId="0" xfId="0" applyNumberFormat="1"/>
    <xf numFmtId="4" fontId="1" fillId="0" borderId="2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4" fontId="11" fillId="0" borderId="2" xfId="0" applyNumberFormat="1" applyFont="1" applyBorder="1"/>
    <xf numFmtId="4" fontId="11" fillId="0" borderId="2" xfId="0" applyNumberFormat="1" applyFont="1" applyBorder="1" applyAlignment="1">
      <alignment horizontal="right" vertical="center" wrapText="1"/>
    </xf>
    <xf numFmtId="4" fontId="11" fillId="0" borderId="2" xfId="1" applyNumberFormat="1" applyFont="1" applyBorder="1" applyAlignment="1">
      <alignment horizontal="right" wrapText="1"/>
    </xf>
    <xf numFmtId="4" fontId="11" fillId="0" borderId="2" xfId="0" applyNumberFormat="1" applyFont="1" applyBorder="1" applyAlignment="1">
      <alignment horizontal="right"/>
    </xf>
    <xf numFmtId="4" fontId="0" fillId="0" borderId="2" xfId="0" applyNumberFormat="1" applyBorder="1"/>
    <xf numFmtId="4" fontId="13" fillId="0" borderId="2" xfId="1" applyNumberFormat="1" applyFont="1" applyBorder="1" applyAlignment="1">
      <alignment horizontal="right" wrapText="1"/>
    </xf>
    <xf numFmtId="4" fontId="13" fillId="0" borderId="2" xfId="0" applyNumberFormat="1" applyFont="1" applyBorder="1"/>
    <xf numFmtId="0" fontId="9" fillId="0" borderId="0" xfId="1" applyFont="1" applyFill="1" applyBorder="1" applyAlignment="1"/>
    <xf numFmtId="0" fontId="9" fillId="0" borderId="0" xfId="0" applyFont="1" applyAlignment="1">
      <alignment horizontal="left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/>
    </xf>
    <xf numFmtId="0" fontId="11" fillId="0" borderId="3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9" fillId="0" borderId="0" xfId="1" applyFont="1" applyAlignment="1">
      <alignment horizontal="left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9" fillId="0" borderId="0" xfId="0" applyFont="1" applyAlignment="1"/>
    <xf numFmtId="0" fontId="9" fillId="0" borderId="0" xfId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E18" sqref="E18:F19"/>
    </sheetView>
  </sheetViews>
  <sheetFormatPr defaultRowHeight="12.75"/>
  <cols>
    <col min="1" max="1" width="6" customWidth="1"/>
    <col min="2" max="2" width="63.5703125" customWidth="1"/>
    <col min="3" max="3" width="10.140625" customWidth="1"/>
    <col min="4" max="4" width="18.42578125" style="10" customWidth="1"/>
    <col min="5" max="5" width="15.140625" style="10" customWidth="1"/>
    <col min="6" max="6" width="19" customWidth="1"/>
    <col min="8" max="8" width="14.28515625" customWidth="1"/>
  </cols>
  <sheetData>
    <row r="1" spans="1:8" ht="15.75">
      <c r="A1" s="58" t="s">
        <v>0</v>
      </c>
      <c r="B1" s="58"/>
      <c r="C1" s="41"/>
      <c r="D1" s="41"/>
      <c r="E1" s="50" t="s">
        <v>23</v>
      </c>
      <c r="F1" s="50"/>
    </row>
    <row r="2" spans="1:8" ht="15.75">
      <c r="A2" s="58" t="s">
        <v>1</v>
      </c>
      <c r="B2" s="58"/>
      <c r="C2" s="50"/>
      <c r="D2" s="50"/>
      <c r="E2" s="62" t="s">
        <v>29</v>
      </c>
      <c r="F2" s="62"/>
    </row>
    <row r="3" spans="1:8" ht="15.75">
      <c r="A3" s="58" t="s">
        <v>2</v>
      </c>
      <c r="B3" s="58"/>
      <c r="C3" s="23"/>
      <c r="D3" s="22"/>
      <c r="E3" s="24"/>
    </row>
    <row r="4" spans="1:8" ht="15.75">
      <c r="A4" s="20"/>
      <c r="B4" s="20"/>
      <c r="C4" s="23"/>
      <c r="D4" s="22"/>
      <c r="E4" s="24"/>
    </row>
    <row r="5" spans="1:8" ht="15.75">
      <c r="A5" s="20"/>
      <c r="B5" s="20"/>
      <c r="C5" s="23"/>
      <c r="D5" s="22"/>
      <c r="E5" s="24"/>
    </row>
    <row r="6" spans="1:8" ht="15.75">
      <c r="A6" s="20"/>
      <c r="B6" s="20"/>
      <c r="C6" s="23"/>
      <c r="D6" s="24"/>
      <c r="E6" s="24"/>
      <c r="F6" s="22"/>
      <c r="G6" s="22"/>
      <c r="H6" s="22"/>
    </row>
    <row r="7" spans="1:8" ht="15.75">
      <c r="A7" s="1"/>
      <c r="B7" s="63" t="s">
        <v>24</v>
      </c>
      <c r="C7" s="63"/>
      <c r="D7" s="63"/>
      <c r="E7" s="63"/>
      <c r="F7" s="63"/>
    </row>
    <row r="8" spans="1:8" ht="15.75">
      <c r="A8" s="1"/>
      <c r="B8" s="58"/>
      <c r="C8" s="58"/>
      <c r="D8" s="58"/>
      <c r="E8" s="58"/>
      <c r="F8" s="20"/>
    </row>
    <row r="9" spans="1:8" ht="13.5" customHeight="1">
      <c r="A9" s="3"/>
      <c r="B9" s="4"/>
      <c r="C9" s="4"/>
      <c r="D9" s="4"/>
      <c r="E9" s="4"/>
    </row>
    <row r="10" spans="1:8" ht="13.5" customHeight="1">
      <c r="A10" s="5"/>
      <c r="B10" s="4"/>
      <c r="C10" s="4"/>
      <c r="D10" s="6"/>
      <c r="E10" s="4"/>
    </row>
    <row r="11" spans="1:8" ht="14.25">
      <c r="A11" s="7"/>
      <c r="B11" s="11"/>
      <c r="C11" s="7"/>
      <c r="D11" s="25"/>
      <c r="E11" s="7"/>
      <c r="F11" s="25" t="s">
        <v>3</v>
      </c>
    </row>
    <row r="12" spans="1:8" ht="14.25" customHeight="1">
      <c r="A12" s="59" t="s">
        <v>4</v>
      </c>
      <c r="B12" s="55"/>
      <c r="C12" s="55" t="s">
        <v>5</v>
      </c>
      <c r="D12" s="51" t="s">
        <v>26</v>
      </c>
      <c r="E12" s="51" t="s">
        <v>25</v>
      </c>
      <c r="F12" s="51" t="s">
        <v>28</v>
      </c>
    </row>
    <row r="13" spans="1:8">
      <c r="A13" s="60"/>
      <c r="B13" s="56"/>
      <c r="C13" s="56"/>
      <c r="D13" s="52"/>
      <c r="E13" s="52"/>
      <c r="F13" s="52"/>
    </row>
    <row r="14" spans="1:8">
      <c r="A14" s="60"/>
      <c r="B14" s="56"/>
      <c r="C14" s="56"/>
      <c r="D14" s="52"/>
      <c r="E14" s="52"/>
      <c r="F14" s="52"/>
    </row>
    <row r="15" spans="1:8" ht="23.25" customHeight="1">
      <c r="A15" s="61"/>
      <c r="B15" s="57"/>
      <c r="C15" s="57"/>
      <c r="D15" s="53"/>
      <c r="E15" s="53"/>
      <c r="F15" s="53"/>
    </row>
    <row r="16" spans="1:8" ht="23.25" customHeight="1">
      <c r="A16" s="27"/>
      <c r="B16" s="28" t="s">
        <v>22</v>
      </c>
      <c r="C16" s="26"/>
      <c r="D16" s="38">
        <f>D17+D20+D21</f>
        <v>661100.61</v>
      </c>
      <c r="E16" s="43">
        <f>E17+E20+E21</f>
        <v>4617.07</v>
      </c>
      <c r="F16" s="42">
        <f t="shared" ref="F16:F21" si="0">D16+E16</f>
        <v>665717.67999999993</v>
      </c>
      <c r="H16" s="39"/>
    </row>
    <row r="17" spans="1:8" ht="17.25" customHeight="1">
      <c r="A17" s="29">
        <f>A16+1</f>
        <v>1</v>
      </c>
      <c r="B17" s="30" t="s">
        <v>21</v>
      </c>
      <c r="C17" s="30" t="s">
        <v>12</v>
      </c>
      <c r="D17" s="38">
        <v>481510.72</v>
      </c>
      <c r="E17" s="44">
        <f>E18+E19</f>
        <v>1960</v>
      </c>
      <c r="F17" s="42">
        <f t="shared" si="0"/>
        <v>483470.72</v>
      </c>
      <c r="H17" s="39"/>
    </row>
    <row r="18" spans="1:8" ht="17.25" customHeight="1">
      <c r="A18" s="29" t="s">
        <v>17</v>
      </c>
      <c r="B18" s="31" t="s">
        <v>10</v>
      </c>
      <c r="C18" s="31" t="s">
        <v>13</v>
      </c>
      <c r="D18" s="46">
        <v>247613.77</v>
      </c>
      <c r="E18" s="47">
        <v>2500</v>
      </c>
      <c r="F18" s="48">
        <f t="shared" si="0"/>
        <v>250113.77</v>
      </c>
      <c r="H18" s="39"/>
    </row>
    <row r="19" spans="1:8" ht="17.25" customHeight="1">
      <c r="A19" s="29" t="s">
        <v>18</v>
      </c>
      <c r="B19" s="31" t="s">
        <v>11</v>
      </c>
      <c r="C19" s="31" t="s">
        <v>14</v>
      </c>
      <c r="D19" s="46">
        <v>233896.95</v>
      </c>
      <c r="E19" s="47">
        <v>-540</v>
      </c>
      <c r="F19" s="48">
        <f t="shared" si="0"/>
        <v>233356.95</v>
      </c>
      <c r="H19" s="39"/>
    </row>
    <row r="20" spans="1:8" ht="28.5">
      <c r="A20" s="29">
        <v>2</v>
      </c>
      <c r="B20" s="32" t="s">
        <v>20</v>
      </c>
      <c r="C20" s="30" t="s">
        <v>15</v>
      </c>
      <c r="D20" s="38">
        <v>179350.89</v>
      </c>
      <c r="E20" s="45">
        <v>2657.07</v>
      </c>
      <c r="F20" s="42">
        <f t="shared" si="0"/>
        <v>182007.96000000002</v>
      </c>
      <c r="H20" s="39"/>
    </row>
    <row r="21" spans="1:8" ht="15">
      <c r="A21" s="29">
        <v>3</v>
      </c>
      <c r="B21" s="30" t="s">
        <v>9</v>
      </c>
      <c r="C21" s="30" t="s">
        <v>16</v>
      </c>
      <c r="D21" s="38">
        <v>239</v>
      </c>
      <c r="E21" s="40"/>
      <c r="F21" s="38">
        <f t="shared" si="0"/>
        <v>239</v>
      </c>
      <c r="H21" s="39"/>
    </row>
    <row r="22" spans="1:8" ht="16.5" customHeight="1">
      <c r="A22" s="15"/>
      <c r="B22" s="15"/>
      <c r="C22" s="15"/>
      <c r="D22" s="19"/>
      <c r="E22" s="8"/>
    </row>
    <row r="23" spans="1:8" ht="15.75">
      <c r="A23" s="12"/>
      <c r="B23" s="13"/>
      <c r="C23" s="14"/>
      <c r="D23" s="54"/>
      <c r="E23" s="54"/>
      <c r="H23" s="39"/>
    </row>
    <row r="24" spans="1:8" ht="15.75">
      <c r="A24" s="12"/>
      <c r="B24" s="35"/>
      <c r="C24" s="35"/>
      <c r="D24" s="36"/>
      <c r="E24" s="8"/>
      <c r="F24" s="39"/>
    </row>
    <row r="25" spans="1:8" ht="15.75">
      <c r="A25" s="2"/>
      <c r="B25" s="21"/>
      <c r="C25" s="33"/>
      <c r="D25" s="37"/>
      <c r="E25" s="9"/>
    </row>
    <row r="26" spans="1:8" ht="15.75">
      <c r="A26" s="2"/>
      <c r="B26" s="20" t="s">
        <v>6</v>
      </c>
      <c r="C26" s="33" t="s">
        <v>8</v>
      </c>
      <c r="D26" s="33"/>
      <c r="E26" s="18"/>
    </row>
    <row r="27" spans="1:8" ht="15.75">
      <c r="A27" s="2"/>
      <c r="B27" s="20"/>
      <c r="C27" s="34" t="s">
        <v>7</v>
      </c>
      <c r="D27" s="34"/>
      <c r="E27" s="17"/>
    </row>
    <row r="28" spans="1:8" ht="15.75">
      <c r="A28" s="2"/>
      <c r="B28" s="20" t="s">
        <v>27</v>
      </c>
      <c r="C28" s="49" t="s">
        <v>19</v>
      </c>
      <c r="D28" s="49"/>
      <c r="E28" s="16"/>
    </row>
  </sheetData>
  <mergeCells count="17">
    <mergeCell ref="A1:B1"/>
    <mergeCell ref="A2:B2"/>
    <mergeCell ref="A3:B3"/>
    <mergeCell ref="F12:F15"/>
    <mergeCell ref="A12:A15"/>
    <mergeCell ref="B12:B15"/>
    <mergeCell ref="E12:E15"/>
    <mergeCell ref="E1:F1"/>
    <mergeCell ref="E2:F2"/>
    <mergeCell ref="B8:C8"/>
    <mergeCell ref="D8:E8"/>
    <mergeCell ref="B7:F7"/>
    <mergeCell ref="C28:D28"/>
    <mergeCell ref="C2:D2"/>
    <mergeCell ref="D12:D15"/>
    <mergeCell ref="D23:E23"/>
    <mergeCell ref="C12:C15"/>
  </mergeCells>
  <phoneticPr fontId="6" type="noConversion"/>
  <pageMargins left="0.94" right="0.75" top="1" bottom="1" header="0.5" footer="0.5"/>
  <pageSetup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1</vt:lpstr>
    </vt:vector>
  </TitlesOfParts>
  <Company>cjc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Simona.Tatomir</dc:creator>
  <cp:lastModifiedBy>Ioan.Iusan</cp:lastModifiedBy>
  <cp:lastPrinted>2012-12-20T07:12:44Z</cp:lastPrinted>
  <dcterms:created xsi:type="dcterms:W3CDTF">2009-05-18T06:15:42Z</dcterms:created>
  <dcterms:modified xsi:type="dcterms:W3CDTF">2012-12-20T07:12:50Z</dcterms:modified>
</cp:coreProperties>
</file>