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90" windowHeight="4140" activeTab="0"/>
  </bookViews>
  <sheets>
    <sheet name="anexa_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<sst xmlns="http://schemas.openxmlformats.org/spreadsheetml/2006/main" count="40" uniqueCount="40">
  <si>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C. VENITURI NEFISCALE (cod 00.13+00.14)</t>
  </si>
  <si>
    <t>0012</t>
  </si>
  <si>
    <t>C2. VANZARI DE BUNURI SI SERVICII (cod 36.08+37.08)</t>
  </si>
  <si>
    <t>0014</t>
  </si>
  <si>
    <t>Transferuri voluntare, altele decat subventiile (cod 37.08.01+37.08.50)</t>
  </si>
  <si>
    <t>3708</t>
  </si>
  <si>
    <t>ROMÂNIA</t>
  </si>
  <si>
    <t>JUDEŢUL CLUJ</t>
  </si>
  <si>
    <t>CONSILIUL JUDEŢEAN</t>
  </si>
  <si>
    <t>Nr.
crt.</t>
  </si>
  <si>
    <t>Denumire indicator</t>
  </si>
  <si>
    <t>Cod ind.</t>
  </si>
  <si>
    <t>Prevederi bugetare iniţiale</t>
  </si>
  <si>
    <t>Prevederi bugetare definitive</t>
  </si>
  <si>
    <t>Încasări realizate</t>
  </si>
  <si>
    <t xml:space="preserve">        Contrasemnează:</t>
  </si>
  <si>
    <t xml:space="preserve">          SIMONA GACI</t>
  </si>
  <si>
    <t>TOTAL VENITURI (cod 00.02+00.17)</t>
  </si>
  <si>
    <t>VENITURI CURENTE(cod 00.12)</t>
  </si>
  <si>
    <t>mii lei</t>
  </si>
  <si>
    <t>Sume primite de administratiile locale in cadrul unor programe cu finantare nerambursabila</t>
  </si>
  <si>
    <t xml:space="preserve">                            PREŞEDINTE,</t>
  </si>
  <si>
    <t xml:space="preserve">                               ALIN TIȘE</t>
  </si>
  <si>
    <t>Subvenţii de la bugetul de stat</t>
  </si>
  <si>
    <t>Cofinanţare publică acordată în cadrul Mecanismelor financiare Spaţiul Economic European şi Norvegian 2014-2021</t>
  </si>
  <si>
    <t>Mecanismele financiare Spaţiul Economic European şi Norvegian 2014-2021</t>
  </si>
  <si>
    <t xml:space="preserve">Sume primite de la UE/alti donatori in contul plaţilor efectuate şi prefinanţari aferente cadrului financiar 2014-2020 </t>
  </si>
  <si>
    <t>Subvenţii</t>
  </si>
  <si>
    <t>FONDURILOR EXTERNE NERAMBURSABILE - VENITURI</t>
  </si>
  <si>
    <t xml:space="preserve">                  CONTUL DE EXECUŢIE AL BUGETULUI </t>
  </si>
  <si>
    <t xml:space="preserve">         SECRETAR GENERAL AL JUDEŢULUI</t>
  </si>
  <si>
    <t>Anexa nr. 5</t>
  </si>
  <si>
    <t>Sume utilizate de adm. locale din excedentul anului precedent pentru sect. de dezvoltare</t>
  </si>
  <si>
    <t>Încasări din rambursarea împrumuturilor acordate(cod 40.08)</t>
  </si>
  <si>
    <t>Sume utilizate din excedentul anului precedent pentru efectuarea de cheltuieli(cod 40.08.15.02)</t>
  </si>
  <si>
    <t>Sume utilizate de admnistraţiile locale din execdentul anului precedent pentru secţiunea de dezvoltare</t>
  </si>
  <si>
    <t>Mecanismele financiare Spaţiul Economic European şi Norvegian 2014-2022</t>
  </si>
  <si>
    <t>Subvenţii de la alte nuvele ale admin istarţiei publice (cod 42.08)</t>
  </si>
  <si>
    <t>la data de 31.12.2021</t>
  </si>
  <si>
    <t>la Hotărârea nr.       /2022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</si>
</sst>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"/>
    <numFmt numFmtId="183" formatCode="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ontserrat Light"/>
      <family val="0"/>
    </font>
    <font>
      <sz val="12"/>
      <name val="Montserrat Light"/>
      <family val="0"/>
    </font>
    <font>
      <b/>
      <sz val="11"/>
      <name val="Montserrat Light"/>
      <family val="0"/>
    </font>
    <font>
      <sz val="11"/>
      <name val="Montserrat Ligh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/>
    </xf>
    <xf numFmtId="183" fontId="7" fillId="0" borderId="17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" fontId="7" fillId="0" borderId="13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4.140625" style="2" customWidth="1"/>
    <col min="2" max="2" width="41.421875" style="2" customWidth="1"/>
    <col min="3" max="3" width="12.421875" style="2" customWidth="1"/>
    <col min="4" max="4" width="12.57421875" style="4" customWidth="1"/>
    <col min="5" max="5" width="13.140625" style="4" customWidth="1"/>
    <col min="6" max="6" width="15.140625" style="2" customWidth="1"/>
    <col min="7" max="16384" width="9.140625" style="2" customWidth="1"/>
  </cols>
  <sheetData>
    <row r="1" spans="1:9" ht="16.5">
      <c r="A1" s="47" t="s">
        <v>6</v>
      </c>
      <c r="B1" s="47"/>
      <c r="C1" s="13"/>
      <c r="D1" s="13"/>
      <c r="E1" s="47" t="s">
        <v>31</v>
      </c>
      <c r="F1" s="47"/>
      <c r="G1" s="47"/>
      <c r="H1" s="1"/>
      <c r="I1" s="1"/>
    </row>
    <row r="2" spans="1:9" ht="16.5">
      <c r="A2" s="47" t="s">
        <v>7</v>
      </c>
      <c r="B2" s="47"/>
      <c r="C2" s="13"/>
      <c r="D2" s="13"/>
      <c r="E2" s="47" t="s">
        <v>39</v>
      </c>
      <c r="F2" s="47"/>
      <c r="G2" s="47"/>
      <c r="H2" s="1"/>
      <c r="I2" s="1"/>
    </row>
    <row r="3" spans="1:9" ht="16.5">
      <c r="A3" s="47" t="s">
        <v>8</v>
      </c>
      <c r="B3" s="47"/>
      <c r="C3" s="13"/>
      <c r="D3" s="13"/>
      <c r="E3" s="13"/>
      <c r="F3" s="13"/>
      <c r="G3" s="13"/>
      <c r="H3" s="1"/>
      <c r="I3" s="1"/>
    </row>
    <row r="4" spans="1:9" ht="18">
      <c r="A4" s="48"/>
      <c r="B4" s="48"/>
      <c r="C4" s="49"/>
      <c r="D4" s="49"/>
      <c r="E4" s="49"/>
      <c r="F4" s="49"/>
      <c r="G4" s="49"/>
      <c r="H4" s="1"/>
      <c r="I4" s="1"/>
    </row>
    <row r="5" spans="1:7" ht="31.5" customHeight="1">
      <c r="A5" s="50" t="s">
        <v>29</v>
      </c>
      <c r="B5" s="50"/>
      <c r="C5" s="50"/>
      <c r="D5" s="50"/>
      <c r="E5" s="50"/>
      <c r="F5" s="50"/>
      <c r="G5" s="48"/>
    </row>
    <row r="6" spans="1:7" ht="31.5" customHeight="1">
      <c r="A6" s="51"/>
      <c r="B6" s="51"/>
      <c r="C6" s="51" t="s">
        <v>28</v>
      </c>
      <c r="D6" s="51"/>
      <c r="E6" s="51"/>
      <c r="F6" s="51"/>
      <c r="G6" s="48"/>
    </row>
    <row r="7" spans="1:7" ht="16.5" customHeight="1">
      <c r="A7" s="50" t="s">
        <v>38</v>
      </c>
      <c r="B7" s="50"/>
      <c r="C7" s="50"/>
      <c r="D7" s="50"/>
      <c r="E7" s="50"/>
      <c r="F7" s="50"/>
      <c r="G7" s="6"/>
    </row>
    <row r="8" spans="1:7" ht="12.75" customHeight="1">
      <c r="A8" s="6"/>
      <c r="B8" s="6"/>
      <c r="C8" s="6"/>
      <c r="D8" s="6"/>
      <c r="E8" s="6"/>
      <c r="F8" s="6"/>
      <c r="G8" s="6"/>
    </row>
    <row r="9" spans="1:7" ht="15" customHeight="1" thickBot="1">
      <c r="A9" s="6"/>
      <c r="B9" s="6"/>
      <c r="C9" s="6"/>
      <c r="D9" s="6"/>
      <c r="E9" s="6"/>
      <c r="F9" s="6" t="s">
        <v>19</v>
      </c>
      <c r="G9" s="6"/>
    </row>
    <row r="10" spans="1:7" ht="12.75" customHeight="1">
      <c r="A10" s="38" t="s">
        <v>9</v>
      </c>
      <c r="B10" s="40" t="s">
        <v>10</v>
      </c>
      <c r="C10" s="42" t="s">
        <v>11</v>
      </c>
      <c r="D10" s="42" t="s">
        <v>12</v>
      </c>
      <c r="E10" s="42" t="s">
        <v>13</v>
      </c>
      <c r="F10" s="44" t="s">
        <v>14</v>
      </c>
      <c r="G10" s="46"/>
    </row>
    <row r="11" spans="1:7" ht="60.75" customHeight="1" thickBot="1">
      <c r="A11" s="39"/>
      <c r="B11" s="41"/>
      <c r="C11" s="43"/>
      <c r="D11" s="43"/>
      <c r="E11" s="43"/>
      <c r="F11" s="45"/>
      <c r="G11" s="46"/>
    </row>
    <row r="12" spans="1:8" ht="15.75" customHeight="1">
      <c r="A12" s="17">
        <v>1</v>
      </c>
      <c r="B12" s="20" t="s">
        <v>17</v>
      </c>
      <c r="C12" s="25"/>
      <c r="D12" s="30">
        <f>D13+D23+D26</f>
        <v>562.06</v>
      </c>
      <c r="E12" s="33">
        <f>E13+E23+E26</f>
        <v>587.65</v>
      </c>
      <c r="F12" s="30">
        <f>F13+F18+F22+F26</f>
        <v>509.06</v>
      </c>
      <c r="G12" s="7"/>
      <c r="H12" s="3"/>
    </row>
    <row r="13" spans="1:7" ht="15" customHeight="1">
      <c r="A13" s="18">
        <v>2</v>
      </c>
      <c r="B13" s="21" t="s">
        <v>18</v>
      </c>
      <c r="C13" s="26"/>
      <c r="D13" s="31">
        <f aca="true" t="shared" si="0" ref="D13:F16">D14</f>
        <v>41.71</v>
      </c>
      <c r="E13" s="34">
        <f t="shared" si="0"/>
        <v>67.3</v>
      </c>
      <c r="F13" s="36">
        <f t="shared" si="0"/>
        <v>71.09</v>
      </c>
      <c r="G13" s="7"/>
    </row>
    <row r="14" spans="1:7" ht="18">
      <c r="A14" s="18">
        <v>3</v>
      </c>
      <c r="B14" s="22" t="s">
        <v>0</v>
      </c>
      <c r="C14" s="26" t="s">
        <v>1</v>
      </c>
      <c r="D14" s="31">
        <f t="shared" si="0"/>
        <v>41.71</v>
      </c>
      <c r="E14" s="34">
        <f t="shared" si="0"/>
        <v>67.3</v>
      </c>
      <c r="F14" s="36">
        <f t="shared" si="0"/>
        <v>71.09</v>
      </c>
      <c r="G14" s="5"/>
    </row>
    <row r="15" spans="1:7" ht="33">
      <c r="A15" s="18">
        <v>4</v>
      </c>
      <c r="B15" s="23" t="s">
        <v>2</v>
      </c>
      <c r="C15" s="26" t="s">
        <v>3</v>
      </c>
      <c r="D15" s="31">
        <f t="shared" si="0"/>
        <v>41.71</v>
      </c>
      <c r="E15" s="34">
        <f t="shared" si="0"/>
        <v>67.3</v>
      </c>
      <c r="F15" s="36">
        <f t="shared" si="0"/>
        <v>71.09</v>
      </c>
      <c r="G15" s="5"/>
    </row>
    <row r="16" spans="1:7" ht="33">
      <c r="A16" s="18">
        <v>5</v>
      </c>
      <c r="B16" s="23" t="s">
        <v>4</v>
      </c>
      <c r="C16" s="26" t="s">
        <v>5</v>
      </c>
      <c r="D16" s="31">
        <f t="shared" si="0"/>
        <v>41.71</v>
      </c>
      <c r="E16" s="34">
        <f t="shared" si="0"/>
        <v>67.3</v>
      </c>
      <c r="F16" s="36">
        <f t="shared" si="0"/>
        <v>71.09</v>
      </c>
      <c r="G16" s="5"/>
    </row>
    <row r="17" spans="1:7" ht="64.5" customHeight="1">
      <c r="A17" s="18">
        <v>6</v>
      </c>
      <c r="B17" s="23" t="s">
        <v>20</v>
      </c>
      <c r="C17" s="27">
        <v>370806</v>
      </c>
      <c r="D17" s="31">
        <v>41.71</v>
      </c>
      <c r="E17" s="34">
        <v>67.3</v>
      </c>
      <c r="F17" s="36">
        <v>71.09</v>
      </c>
      <c r="G17" s="5"/>
    </row>
    <row r="18" spans="1:7" ht="46.5" customHeight="1">
      <c r="A18" s="18"/>
      <c r="B18" s="23" t="s">
        <v>33</v>
      </c>
      <c r="C18" s="28">
        <v>16</v>
      </c>
      <c r="D18" s="31">
        <f aca="true" t="shared" si="1" ref="D18:F20">D19</f>
        <v>0</v>
      </c>
      <c r="E18" s="34">
        <v>0</v>
      </c>
      <c r="F18" s="31">
        <f t="shared" si="1"/>
        <v>0</v>
      </c>
      <c r="G18" s="5"/>
    </row>
    <row r="19" spans="1:7" ht="46.5" customHeight="1">
      <c r="A19" s="18"/>
      <c r="B19" s="23" t="s">
        <v>34</v>
      </c>
      <c r="C19" s="27">
        <v>4008</v>
      </c>
      <c r="D19" s="31">
        <f t="shared" si="1"/>
        <v>0</v>
      </c>
      <c r="E19" s="34">
        <f t="shared" si="1"/>
        <v>0</v>
      </c>
      <c r="F19" s="31">
        <f t="shared" si="1"/>
        <v>0</v>
      </c>
      <c r="G19" s="5"/>
    </row>
    <row r="20" spans="1:7" ht="54.75" customHeight="1">
      <c r="A20" s="18">
        <v>7</v>
      </c>
      <c r="B20" s="23" t="s">
        <v>32</v>
      </c>
      <c r="C20" s="27">
        <v>400815</v>
      </c>
      <c r="D20" s="31">
        <f t="shared" si="1"/>
        <v>0</v>
      </c>
      <c r="E20" s="34">
        <f t="shared" si="1"/>
        <v>0</v>
      </c>
      <c r="F20" s="31">
        <f t="shared" si="1"/>
        <v>0</v>
      </c>
      <c r="G20" s="5"/>
    </row>
    <row r="21" spans="1:7" ht="54.75" customHeight="1">
      <c r="A21" s="18"/>
      <c r="B21" s="23" t="s">
        <v>35</v>
      </c>
      <c r="C21" s="27">
        <v>40081502</v>
      </c>
      <c r="D21" s="31">
        <v>0</v>
      </c>
      <c r="E21" s="34">
        <v>0</v>
      </c>
      <c r="F21" s="36">
        <v>0</v>
      </c>
      <c r="G21" s="5"/>
    </row>
    <row r="22" spans="1:7" ht="24.75" customHeight="1">
      <c r="A22" s="18">
        <v>8</v>
      </c>
      <c r="B22" s="23" t="s">
        <v>27</v>
      </c>
      <c r="C22" s="28">
        <v>17</v>
      </c>
      <c r="D22" s="31">
        <v>0</v>
      </c>
      <c r="E22" s="34">
        <f>E24</f>
        <v>78.47</v>
      </c>
      <c r="F22" s="31">
        <f>F24</f>
        <v>59.73</v>
      </c>
      <c r="G22" s="5"/>
    </row>
    <row r="23" spans="1:7" ht="43.5" customHeight="1">
      <c r="A23" s="18"/>
      <c r="B23" s="23" t="s">
        <v>37</v>
      </c>
      <c r="C23" s="28">
        <v>18</v>
      </c>
      <c r="D23" s="31">
        <f aca="true" t="shared" si="2" ref="D23:F24">D24</f>
        <v>78.47</v>
      </c>
      <c r="E23" s="34">
        <f t="shared" si="2"/>
        <v>78.47</v>
      </c>
      <c r="F23" s="31">
        <f t="shared" si="2"/>
        <v>59.73</v>
      </c>
      <c r="G23" s="5"/>
    </row>
    <row r="24" spans="1:7" ht="20.25" customHeight="1">
      <c r="A24" s="18">
        <v>9</v>
      </c>
      <c r="B24" s="23" t="s">
        <v>23</v>
      </c>
      <c r="C24" s="27">
        <v>4208</v>
      </c>
      <c r="D24" s="31">
        <f t="shared" si="2"/>
        <v>78.47</v>
      </c>
      <c r="E24" s="34">
        <f t="shared" si="2"/>
        <v>78.47</v>
      </c>
      <c r="F24" s="31">
        <f t="shared" si="2"/>
        <v>59.73</v>
      </c>
      <c r="G24" s="5"/>
    </row>
    <row r="25" spans="1:7" ht="75" customHeight="1">
      <c r="A25" s="18">
        <v>10</v>
      </c>
      <c r="B25" s="23" t="s">
        <v>24</v>
      </c>
      <c r="C25" s="27">
        <v>420875</v>
      </c>
      <c r="D25" s="31">
        <v>78.47</v>
      </c>
      <c r="E25" s="34">
        <v>78.47</v>
      </c>
      <c r="F25" s="36">
        <v>59.73</v>
      </c>
      <c r="G25" s="5"/>
    </row>
    <row r="26" spans="1:7" ht="57" customHeight="1">
      <c r="A26" s="18">
        <v>11</v>
      </c>
      <c r="B26" s="23" t="s">
        <v>26</v>
      </c>
      <c r="C26" s="27">
        <v>4808</v>
      </c>
      <c r="D26" s="31">
        <f aca="true" t="shared" si="3" ref="D26:F27">D27</f>
        <v>441.88</v>
      </c>
      <c r="E26" s="34">
        <f t="shared" si="3"/>
        <v>441.88</v>
      </c>
      <c r="F26" s="31">
        <f t="shared" si="3"/>
        <v>378.24</v>
      </c>
      <c r="G26" s="5"/>
    </row>
    <row r="27" spans="1:7" ht="65.25" customHeight="1">
      <c r="A27" s="18">
        <v>12</v>
      </c>
      <c r="B27" s="23" t="s">
        <v>25</v>
      </c>
      <c r="C27" s="27">
        <v>480831</v>
      </c>
      <c r="D27" s="31">
        <f t="shared" si="3"/>
        <v>441.88</v>
      </c>
      <c r="E27" s="34">
        <f t="shared" si="3"/>
        <v>441.88</v>
      </c>
      <c r="F27" s="31">
        <f t="shared" si="3"/>
        <v>378.24</v>
      </c>
      <c r="G27" s="5"/>
    </row>
    <row r="28" spans="1:7" ht="64.5" customHeight="1" thickBot="1">
      <c r="A28" s="19">
        <v>13</v>
      </c>
      <c r="B28" s="24" t="s">
        <v>36</v>
      </c>
      <c r="C28" s="29">
        <v>48083103</v>
      </c>
      <c r="D28" s="32">
        <v>441.88</v>
      </c>
      <c r="E28" s="35">
        <v>441.88</v>
      </c>
      <c r="F28" s="37">
        <v>378.24</v>
      </c>
      <c r="G28" s="5"/>
    </row>
    <row r="29" spans="1:7" ht="13.5" customHeight="1">
      <c r="A29" s="8"/>
      <c r="B29" s="9"/>
      <c r="C29" s="10"/>
      <c r="D29" s="11"/>
      <c r="E29" s="11"/>
      <c r="F29" s="12"/>
      <c r="G29" s="5"/>
    </row>
    <row r="30" spans="1:7" ht="11.25" customHeight="1">
      <c r="A30" s="8"/>
      <c r="B30" s="9"/>
      <c r="C30" s="10"/>
      <c r="D30" s="11"/>
      <c r="E30" s="11"/>
      <c r="F30" s="12"/>
      <c r="G30" s="5"/>
    </row>
    <row r="31" spans="1:7" ht="12" customHeight="1">
      <c r="A31" s="8"/>
      <c r="B31" s="9"/>
      <c r="C31" s="10"/>
      <c r="D31" s="11"/>
      <c r="E31" s="11"/>
      <c r="F31" s="12"/>
      <c r="G31" s="5"/>
    </row>
    <row r="32" spans="1:7" ht="12.75" customHeight="1">
      <c r="A32" s="8"/>
      <c r="B32" s="9"/>
      <c r="C32" s="10"/>
      <c r="D32" s="11"/>
      <c r="E32" s="11"/>
      <c r="F32" s="12"/>
      <c r="G32" s="5"/>
    </row>
    <row r="33" spans="1:7" ht="18">
      <c r="A33" s="5"/>
      <c r="B33" s="13" t="s">
        <v>21</v>
      </c>
      <c r="C33" s="13"/>
      <c r="D33" s="14" t="s">
        <v>15</v>
      </c>
      <c r="E33" s="13"/>
      <c r="F33" s="13"/>
      <c r="G33" s="5"/>
    </row>
    <row r="34" spans="1:7" ht="18">
      <c r="A34" s="5"/>
      <c r="B34" s="13"/>
      <c r="C34" s="14" t="s">
        <v>30</v>
      </c>
      <c r="D34" s="13"/>
      <c r="E34" s="13"/>
      <c r="F34" s="13"/>
      <c r="G34" s="5"/>
    </row>
    <row r="35" spans="1:7" ht="18">
      <c r="A35" s="5"/>
      <c r="B35" s="13" t="s">
        <v>22</v>
      </c>
      <c r="C35" s="13"/>
      <c r="D35" s="14" t="s">
        <v>16</v>
      </c>
      <c r="E35" s="13"/>
      <c r="F35" s="13"/>
      <c r="G35" s="5"/>
    </row>
    <row r="36" spans="2:6" ht="15">
      <c r="B36" s="15"/>
      <c r="C36" s="15"/>
      <c r="D36" s="16"/>
      <c r="E36" s="16"/>
      <c r="F36" s="15"/>
    </row>
  </sheetData>
  <sheetProtection/>
  <mergeCells count="14">
    <mergeCell ref="A10:A11"/>
    <mergeCell ref="B10:B11"/>
    <mergeCell ref="D10:D11"/>
    <mergeCell ref="E10:E11"/>
    <mergeCell ref="F10:F11"/>
    <mergeCell ref="G10:G11"/>
    <mergeCell ref="C10:C11"/>
    <mergeCell ref="A7:F7"/>
    <mergeCell ref="A1:B1"/>
    <mergeCell ref="E1:G1"/>
    <mergeCell ref="A2:B2"/>
    <mergeCell ref="E2:G2"/>
    <mergeCell ref="A3:B3"/>
    <mergeCell ref="A5:F5"/>
  </mergeCells>
  <printOptions/>
  <pageMargins left="0.35433070866141736" right="0.15748031496062992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Viorica Leuce</cp:lastModifiedBy>
  <cp:lastPrinted>2022-03-17T06:20:43Z</cp:lastPrinted>
  <dcterms:created xsi:type="dcterms:W3CDTF">2012-04-11T11:14:35Z</dcterms:created>
  <dcterms:modified xsi:type="dcterms:W3CDTF">2022-03-17T06:21:13Z</dcterms:modified>
  <cp:category/>
  <cp:version/>
  <cp:contentType/>
  <cp:contentStatus/>
</cp:coreProperties>
</file>