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2\SEDINTA OCTOMBRIE 2022\"/>
    </mc:Choice>
  </mc:AlternateContent>
  <xr:revisionPtr revIDLastSave="0" documentId="13_ncr:1_{7597B731-B62A-41E7-BF45-0E702AD4F6B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H16" i="6" s="1"/>
  <c r="G17" i="6"/>
  <c r="H17" i="6" s="1"/>
  <c r="H23" i="6"/>
  <c r="H18" i="6" l="1"/>
  <c r="H19" i="6"/>
  <c r="H20" i="6"/>
  <c r="H21" i="6"/>
  <c r="H22" i="6"/>
  <c r="H24" i="6"/>
</calcChain>
</file>

<file path=xl/sharedStrings.xml><?xml version="1.0" encoding="utf-8"?>
<sst xmlns="http://schemas.openxmlformats.org/spreadsheetml/2006/main" count="33" uniqueCount="32">
  <si>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</si>
  <si>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</si>
  <si>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</si>
  <si>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</si>
  <si>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</si>
  <si>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</si>
  <si>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</si>
  <si>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</si>
  <si>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</si>
  <si>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</si>
  <si>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</si>
  <si>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</si>
  <si>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</si>
  <si>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</si>
  <si>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</si>
  <si>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</si>
  <si>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</si>
  <si>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</si>
  <si>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</si>
  <si>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</si>
  <si>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Anexa nr. 1</t>
  </si>
  <si>
    <t>SECRETAR GENERAL AL JUDEȚULUI</t>
  </si>
  <si>
    <t>INFLUENȚE</t>
  </si>
  <si>
    <t xml:space="preserve">                            PREȘEDINTE</t>
  </si>
  <si>
    <t xml:space="preserve">                             ALIN TIȘE</t>
  </si>
  <si>
    <t xml:space="preserve">             Contrasemnează:</t>
  </si>
  <si>
    <t xml:space="preserve">              SIMONA GACI</t>
  </si>
  <si>
    <t>BUGET APROBAT  2022</t>
  </si>
  <si>
    <t xml:space="preserve">    BUGETUL GENERAL  AL JUDEŢULUI CLUJ PE ANUL 2022</t>
  </si>
  <si>
    <t>la Hotărârea nr.    /2022</t>
  </si>
  <si>
    <t>BUGET RECTIFICAT 2022</t>
  </si>
  <si>
    <t>Transferuri care se scad (credit)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</si>
</sst>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sz val="11"/>
      <color theme="1"/>
      <name val="Montserrat Light"/>
    </font>
    <font>
      <b/>
      <sz val="11"/>
      <color theme="1"/>
      <name val="Montserrat Light"/>
    </font>
    <font>
      <b/>
      <sz val="11"/>
      <color rgb="FFFF0000"/>
      <name val="Montserrat Light"/>
    </font>
    <font>
      <sz val="11"/>
      <color rgb="FFFF0000"/>
      <name val="Montserrat Light"/>
    </font>
    <font>
      <b/>
      <sz val="11"/>
      <color theme="1"/>
      <name val="Montserrat Light"/>
      <charset val="238"/>
    </font>
    <font>
      <sz val="11"/>
      <name val="Montserrat Light"/>
      <charset val="238"/>
    </font>
    <font>
      <b/>
      <sz val="11"/>
      <name val="Montserrat Ligh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1" applyFont="1"/>
    <xf numFmtId="0" fontId="4" fillId="0" borderId="0" xfId="0" applyFont="1" applyAlignment="1"/>
    <xf numFmtId="0" fontId="5" fillId="0" borderId="0" xfId="0" applyFont="1"/>
    <xf numFmtId="0" fontId="6" fillId="0" borderId="0" xfId="1" applyFont="1" applyAlignment="1">
      <alignment horizontal="left"/>
    </xf>
    <xf numFmtId="0" fontId="6" fillId="0" borderId="0" xfId="1" applyFont="1"/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4" fontId="4" fillId="0" borderId="0" xfId="0" applyNumberFormat="1" applyFont="1" applyBorder="1"/>
    <xf numFmtId="4" fontId="3" fillId="0" borderId="0" xfId="0" applyNumberFormat="1" applyFont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4" fontId="6" fillId="0" borderId="0" xfId="0" applyNumberFormat="1" applyFont="1" applyBorder="1"/>
    <xf numFmtId="4" fontId="5" fillId="0" borderId="0" xfId="0" applyNumberFormat="1" applyFont="1" applyBorder="1"/>
    <xf numFmtId="0" fontId="6" fillId="0" borderId="0" xfId="0" applyFo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0" borderId="0" xfId="0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0" applyFont="1" applyBorder="1"/>
    <xf numFmtId="4" fontId="4" fillId="0" borderId="2" xfId="0" applyNumberFormat="1" applyFont="1" applyBorder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/>
    <xf numFmtId="0" fontId="3" fillId="0" borderId="2" xfId="1" applyFont="1" applyBorder="1"/>
    <xf numFmtId="0" fontId="4" fillId="0" borderId="2" xfId="1" applyFont="1" applyBorder="1" applyAlignment="1">
      <alignment horizontal="left" vertical="center" wrapText="1"/>
    </xf>
    <xf numFmtId="0" fontId="9" fillId="0" borderId="0" xfId="1" applyFont="1"/>
    <xf numFmtId="0" fontId="9" fillId="0" borderId="0" xfId="1" applyFont="1" applyAlignment="1"/>
    <xf numFmtId="0" fontId="10" fillId="0" borderId="0" xfId="0" applyFont="1"/>
    <xf numFmtId="4" fontId="10" fillId="0" borderId="2" xfId="0" applyNumberFormat="1" applyFont="1" applyBorder="1"/>
    <xf numFmtId="4" fontId="11" fillId="0" borderId="2" xfId="0" applyNumberFormat="1" applyFont="1" applyBorder="1"/>
    <xf numFmtId="0" fontId="7" fillId="0" borderId="0" xfId="1" applyFont="1" applyAlignment="1">
      <alignment horizontal="right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1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B1" workbookViewId="0">
      <selection activeCell="K20" sqref="K20"/>
    </sheetView>
  </sheetViews>
  <sheetFormatPr defaultColWidth="9.140625" defaultRowHeight="18" x14ac:dyDescent="0.35"/>
  <cols>
    <col min="1" max="1" width="9.140625" style="1" hidden="1" customWidth="1"/>
    <col min="2" max="2" width="2.42578125" style="1" customWidth="1"/>
    <col min="3" max="3" width="4.85546875" style="1" customWidth="1"/>
    <col min="4" max="4" width="53.7109375" style="1" customWidth="1"/>
    <col min="5" max="5" width="11.28515625" style="1" customWidth="1"/>
    <col min="6" max="6" width="16" style="29" customWidth="1"/>
    <col min="7" max="7" width="14.28515625" style="1" customWidth="1"/>
    <col min="8" max="8" width="15.28515625" style="1" customWidth="1"/>
    <col min="9" max="9" width="9.140625" style="1"/>
    <col min="10" max="10" width="14.5703125" style="1" customWidth="1"/>
    <col min="11" max="11" width="9.140625" style="1"/>
    <col min="12" max="12" width="12.42578125" style="1" bestFit="1" customWidth="1"/>
    <col min="13" max="16384" width="9.140625" style="1"/>
  </cols>
  <sheetData>
    <row r="1" spans="2:12" x14ac:dyDescent="0.35">
      <c r="E1" s="2"/>
      <c r="F1" s="2" t="s">
        <v>20</v>
      </c>
    </row>
    <row r="2" spans="2:12" x14ac:dyDescent="0.35">
      <c r="C2" s="65" t="s">
        <v>15</v>
      </c>
      <c r="D2" s="65"/>
      <c r="E2" s="2"/>
      <c r="F2" s="2" t="s">
        <v>29</v>
      </c>
    </row>
    <row r="3" spans="2:12" x14ac:dyDescent="0.35">
      <c r="C3" s="65" t="s">
        <v>0</v>
      </c>
      <c r="D3" s="65"/>
      <c r="E3" s="66"/>
      <c r="F3" s="66"/>
    </row>
    <row r="4" spans="2:12" x14ac:dyDescent="0.35">
      <c r="C4" s="65" t="s">
        <v>1</v>
      </c>
      <c r="D4" s="65"/>
      <c r="E4" s="3"/>
      <c r="F4" s="4"/>
    </row>
    <row r="5" spans="2:12" x14ac:dyDescent="0.35">
      <c r="B5" s="5"/>
      <c r="C5" s="6"/>
      <c r="D5" s="6"/>
      <c r="E5" s="7"/>
      <c r="F5" s="8"/>
      <c r="G5" s="5"/>
    </row>
    <row r="6" spans="2:12" x14ac:dyDescent="0.35">
      <c r="B6" s="5"/>
      <c r="C6" s="9"/>
      <c r="D6" s="7"/>
      <c r="E6" s="7"/>
      <c r="F6" s="8"/>
      <c r="G6" s="5"/>
    </row>
    <row r="7" spans="2:12" ht="24" customHeight="1" x14ac:dyDescent="0.35">
      <c r="B7" s="5"/>
      <c r="C7" s="10" t="s">
        <v>2</v>
      </c>
      <c r="D7" s="52" t="s">
        <v>28</v>
      </c>
      <c r="E7" s="52"/>
      <c r="F7" s="52"/>
      <c r="G7" s="5"/>
    </row>
    <row r="8" spans="2:12" ht="13.5" customHeight="1" x14ac:dyDescent="0.35">
      <c r="B8" s="5"/>
      <c r="C8" s="10"/>
      <c r="D8" s="11"/>
      <c r="E8" s="11"/>
      <c r="F8" s="11"/>
      <c r="G8" s="5"/>
    </row>
    <row r="9" spans="2:12" ht="13.5" customHeight="1" x14ac:dyDescent="0.35">
      <c r="B9" s="5"/>
      <c r="C9" s="10"/>
      <c r="D9" s="12"/>
      <c r="E9" s="12"/>
      <c r="F9" s="12"/>
      <c r="G9" s="5"/>
      <c r="K9" s="42"/>
    </row>
    <row r="10" spans="2:12" ht="13.5" customHeight="1" x14ac:dyDescent="0.35">
      <c r="B10" s="5"/>
      <c r="C10" s="13"/>
      <c r="D10" s="12"/>
      <c r="E10" s="12"/>
      <c r="F10" s="11"/>
      <c r="G10" s="5"/>
    </row>
    <row r="11" spans="2:12" x14ac:dyDescent="0.35">
      <c r="B11" s="5"/>
      <c r="C11" s="31"/>
      <c r="D11" s="32"/>
      <c r="E11" s="31"/>
      <c r="H11" s="33" t="s">
        <v>3</v>
      </c>
    </row>
    <row r="12" spans="2:12" ht="14.25" customHeight="1" x14ac:dyDescent="0.35">
      <c r="B12" s="5"/>
      <c r="C12" s="46" t="s">
        <v>4</v>
      </c>
      <c r="D12" s="49"/>
      <c r="E12" s="49" t="s">
        <v>5</v>
      </c>
      <c r="F12" s="53" t="s">
        <v>27</v>
      </c>
      <c r="G12" s="59" t="s">
        <v>22</v>
      </c>
      <c r="H12" s="62" t="s">
        <v>30</v>
      </c>
    </row>
    <row r="13" spans="2:12" x14ac:dyDescent="0.35">
      <c r="B13" s="5"/>
      <c r="C13" s="47"/>
      <c r="D13" s="50"/>
      <c r="E13" s="50"/>
      <c r="F13" s="54"/>
      <c r="G13" s="60"/>
      <c r="H13" s="63"/>
    </row>
    <row r="14" spans="2:12" x14ac:dyDescent="0.35">
      <c r="B14" s="5"/>
      <c r="C14" s="47"/>
      <c r="D14" s="50"/>
      <c r="E14" s="50"/>
      <c r="F14" s="54"/>
      <c r="G14" s="60"/>
      <c r="H14" s="63"/>
    </row>
    <row r="15" spans="2:12" ht="15" customHeight="1" x14ac:dyDescent="0.35">
      <c r="B15" s="5"/>
      <c r="C15" s="48"/>
      <c r="D15" s="51"/>
      <c r="E15" s="51"/>
      <c r="F15" s="55"/>
      <c r="G15" s="61"/>
      <c r="H15" s="64"/>
    </row>
    <row r="16" spans="2:12" ht="30" customHeight="1" x14ac:dyDescent="0.35">
      <c r="B16" s="5"/>
      <c r="C16" s="34">
        <v>1</v>
      </c>
      <c r="D16" s="35" t="s">
        <v>14</v>
      </c>
      <c r="E16" s="36"/>
      <c r="F16" s="44">
        <v>1613296.9499999997</v>
      </c>
      <c r="G16" s="44">
        <f>G17+G20+G21+G22-G23</f>
        <v>501.32999999999993</v>
      </c>
      <c r="H16" s="44">
        <f>F16+G16</f>
        <v>1613798.2799999998</v>
      </c>
      <c r="J16" s="15"/>
      <c r="L16" s="15"/>
    </row>
    <row r="17" spans="1:12" ht="25.9" customHeight="1" x14ac:dyDescent="0.35">
      <c r="B17" s="5"/>
      <c r="C17" s="34">
        <v>2</v>
      </c>
      <c r="D17" s="37" t="s">
        <v>13</v>
      </c>
      <c r="E17" s="37" t="s">
        <v>9</v>
      </c>
      <c r="F17" s="44">
        <v>949835.33000000007</v>
      </c>
      <c r="G17" s="44">
        <f>G18+G19</f>
        <v>280</v>
      </c>
      <c r="H17" s="44">
        <f>F17+G17</f>
        <v>950115.33000000007</v>
      </c>
      <c r="J17" s="15"/>
    </row>
    <row r="18" spans="1:12" ht="22.9" customHeight="1" x14ac:dyDescent="0.35">
      <c r="B18" s="5"/>
      <c r="C18" s="34">
        <v>3</v>
      </c>
      <c r="D18" s="38" t="s">
        <v>7</v>
      </c>
      <c r="E18" s="38" t="s">
        <v>17</v>
      </c>
      <c r="F18" s="43">
        <v>425028.31</v>
      </c>
      <c r="G18" s="43">
        <v>-89</v>
      </c>
      <c r="H18" s="43">
        <f t="shared" ref="H18:H24" si="0">F18+G18</f>
        <v>424939.31</v>
      </c>
      <c r="L18" s="15"/>
    </row>
    <row r="19" spans="1:12" ht="28.15" customHeight="1" x14ac:dyDescent="0.35">
      <c r="B19" s="5"/>
      <c r="C19" s="34">
        <v>4</v>
      </c>
      <c r="D19" s="38" t="s">
        <v>8</v>
      </c>
      <c r="E19" s="38" t="s">
        <v>17</v>
      </c>
      <c r="F19" s="43">
        <v>524807.02</v>
      </c>
      <c r="G19" s="43">
        <v>369</v>
      </c>
      <c r="H19" s="43">
        <f t="shared" si="0"/>
        <v>525176.02</v>
      </c>
      <c r="L19" s="15"/>
    </row>
    <row r="20" spans="1:12" ht="58.9" customHeight="1" x14ac:dyDescent="0.35">
      <c r="B20" s="5"/>
      <c r="C20" s="34">
        <v>5</v>
      </c>
      <c r="D20" s="39" t="s">
        <v>12</v>
      </c>
      <c r="E20" s="37" t="s">
        <v>10</v>
      </c>
      <c r="F20" s="44">
        <v>744703.47999999986</v>
      </c>
      <c r="G20" s="44">
        <v>-3378.67</v>
      </c>
      <c r="H20" s="44">
        <f t="shared" si="0"/>
        <v>741324.80999999982</v>
      </c>
    </row>
    <row r="21" spans="1:12" ht="24" customHeight="1" x14ac:dyDescent="0.35">
      <c r="B21" s="5"/>
      <c r="C21" s="34">
        <v>6</v>
      </c>
      <c r="D21" s="37" t="s">
        <v>18</v>
      </c>
      <c r="E21" s="37" t="s">
        <v>19</v>
      </c>
      <c r="F21" s="44">
        <v>73937.320000000007</v>
      </c>
      <c r="G21" s="44"/>
      <c r="H21" s="44">
        <f t="shared" si="0"/>
        <v>73937.320000000007</v>
      </c>
    </row>
    <row r="22" spans="1:12" ht="35.25" customHeight="1" x14ac:dyDescent="0.35">
      <c r="B22" s="5"/>
      <c r="C22" s="34">
        <v>7</v>
      </c>
      <c r="D22" s="39" t="s">
        <v>6</v>
      </c>
      <c r="E22" s="37" t="s">
        <v>11</v>
      </c>
      <c r="F22" s="44">
        <v>591.4</v>
      </c>
      <c r="G22" s="44"/>
      <c r="H22" s="44">
        <f t="shared" si="0"/>
        <v>591.4</v>
      </c>
    </row>
    <row r="23" spans="1:12" ht="22.9" customHeight="1" x14ac:dyDescent="0.35">
      <c r="B23" s="5"/>
      <c r="C23" s="34">
        <v>8</v>
      </c>
      <c r="D23" s="37" t="s">
        <v>16</v>
      </c>
      <c r="E23" s="37"/>
      <c r="F23" s="44">
        <v>81833.260000000009</v>
      </c>
      <c r="G23" s="44">
        <v>-3600</v>
      </c>
      <c r="H23" s="44">
        <f>F23+G23</f>
        <v>78233.260000000009</v>
      </c>
    </row>
    <row r="24" spans="1:12" ht="21.6" customHeight="1" x14ac:dyDescent="0.35">
      <c r="B24" s="5"/>
      <c r="C24" s="34">
        <v>9</v>
      </c>
      <c r="D24" s="37" t="s">
        <v>31</v>
      </c>
      <c r="E24" s="38"/>
      <c r="F24" s="44">
        <v>73937.320000000007</v>
      </c>
      <c r="G24" s="44"/>
      <c r="H24" s="30">
        <f t="shared" si="0"/>
        <v>73937.320000000007</v>
      </c>
    </row>
    <row r="25" spans="1:12" ht="21.6" customHeight="1" x14ac:dyDescent="0.35">
      <c r="B25" s="5"/>
      <c r="C25" s="16"/>
      <c r="D25" s="17"/>
      <c r="E25" s="8"/>
      <c r="F25" s="18"/>
      <c r="G25" s="5"/>
      <c r="H25" s="14"/>
    </row>
    <row r="26" spans="1:12" x14ac:dyDescent="0.35">
      <c r="B26" s="5"/>
      <c r="C26" s="8"/>
      <c r="D26" s="17"/>
      <c r="E26" s="17"/>
      <c r="F26" s="19"/>
      <c r="G26" s="5"/>
    </row>
    <row r="27" spans="1:12" x14ac:dyDescent="0.35">
      <c r="B27" s="5"/>
      <c r="C27" s="9"/>
      <c r="D27" s="40" t="s">
        <v>23</v>
      </c>
      <c r="E27" s="41" t="s">
        <v>25</v>
      </c>
      <c r="F27" s="23"/>
      <c r="G27" s="5"/>
    </row>
    <row r="28" spans="1:12" x14ac:dyDescent="0.35">
      <c r="B28" s="5"/>
      <c r="C28" s="9"/>
      <c r="D28" s="20"/>
      <c r="E28" s="56" t="s">
        <v>21</v>
      </c>
      <c r="F28" s="56"/>
      <c r="G28" s="56"/>
    </row>
    <row r="29" spans="1:12" x14ac:dyDescent="0.35">
      <c r="B29" s="5"/>
      <c r="C29" s="9"/>
      <c r="D29" s="40" t="s">
        <v>24</v>
      </c>
      <c r="E29" s="57" t="s">
        <v>26</v>
      </c>
      <c r="F29" s="58"/>
      <c r="G29" s="5"/>
    </row>
    <row r="30" spans="1:12" x14ac:dyDescent="0.35">
      <c r="A30" s="21"/>
      <c r="B30" s="22"/>
      <c r="C30" s="23"/>
      <c r="D30" s="9"/>
      <c r="E30" s="9"/>
      <c r="F30" s="5"/>
      <c r="G30" s="5"/>
    </row>
    <row r="31" spans="1:12" ht="24" customHeight="1" x14ac:dyDescent="0.35">
      <c r="B31" s="5"/>
      <c r="C31" s="5"/>
      <c r="D31" s="9"/>
      <c r="E31" s="9"/>
      <c r="F31" s="5"/>
      <c r="G31" s="5"/>
    </row>
    <row r="32" spans="1:12" x14ac:dyDescent="0.35">
      <c r="D32" s="24"/>
      <c r="E32" s="25"/>
      <c r="F32" s="26"/>
      <c r="G32" s="26"/>
    </row>
    <row r="33" spans="4:7" x14ac:dyDescent="0.35">
      <c r="D33" s="45"/>
      <c r="E33" s="45"/>
      <c r="F33" s="26"/>
      <c r="G33" s="26"/>
    </row>
    <row r="34" spans="4:7" x14ac:dyDescent="0.35">
      <c r="D34" s="27"/>
      <c r="E34" s="28"/>
      <c r="F34" s="1"/>
    </row>
    <row r="35" spans="4:7" x14ac:dyDescent="0.35">
      <c r="F35" s="1"/>
    </row>
  </sheetData>
  <mergeCells count="14">
    <mergeCell ref="H12:H15"/>
    <mergeCell ref="C2:D2"/>
    <mergeCell ref="C3:D3"/>
    <mergeCell ref="C4:D4"/>
    <mergeCell ref="E3:F3"/>
    <mergeCell ref="D33:E33"/>
    <mergeCell ref="C12:C15"/>
    <mergeCell ref="D12:D15"/>
    <mergeCell ref="D7:F7"/>
    <mergeCell ref="E12:E15"/>
    <mergeCell ref="F12:F15"/>
    <mergeCell ref="E28:G28"/>
    <mergeCell ref="E29:F29"/>
    <mergeCell ref="G12:G15"/>
  </mergeCells>
  <phoneticPr fontId="2" type="noConversion"/>
  <pageMargins left="0.74803149606299202" right="0.35433070866141703" top="0.98425196850393704" bottom="0.98425196850393704" header="0.511811023622047" footer="0.511811023622047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2022-10-19T07:20:08Z</cp:lastPrinted>
  <dcterms:created xsi:type="dcterms:W3CDTF">2009-05-18T06:15:42Z</dcterms:created>
  <dcterms:modified xsi:type="dcterms:W3CDTF">2022-10-19T07:20:20Z</dcterms:modified>
</cp:coreProperties>
</file>