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0720" windowHeight="13296" activeTab="0"/>
  </bookViews>
  <sheets>
    <sheet name="anexa_6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<sst xmlns="http://schemas.openxmlformats.org/spreadsheetml/2006/main" count="35" uniqueCount="35">
  <si>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TOTAL CHELTUIELI (50.08+59.08+63.08+70.08+79.08)</t>
  </si>
  <si>
    <t>4908</t>
  </si>
  <si>
    <t>Partea III-a CHELTUIELI SOCIAL-CULTURALE   (cod 65.08+66.08+67.08+68.08)</t>
  </si>
  <si>
    <t>6308</t>
  </si>
  <si>
    <t>Cultura, recreere si religie ( cod 67.08.03+67.08.05+67.08.06+67.08.50)</t>
  </si>
  <si>
    <t>6708</t>
  </si>
  <si>
    <t>Servicii culturale (cod 67.08.03.02 la 67.08.03.08+67.08.03.12+67.08.03.14+67.08.03.30)</t>
  </si>
  <si>
    <t>670803</t>
  </si>
  <si>
    <t>ROMÂNIA</t>
  </si>
  <si>
    <t>JUDEŢUL CLUJ</t>
  </si>
  <si>
    <t>CONSILIUL JUDEŢEAN</t>
  </si>
  <si>
    <t>Nr.
crt.</t>
  </si>
  <si>
    <t>Denumire indicator</t>
  </si>
  <si>
    <t>Cod ind.</t>
  </si>
  <si>
    <t xml:space="preserve">        Contrasemnează:</t>
  </si>
  <si>
    <t xml:space="preserve">          SIMONA GACI</t>
  </si>
  <si>
    <t>Plăţi realizate</t>
  </si>
  <si>
    <t xml:space="preserve">                              PREŞEDINTE,</t>
  </si>
  <si>
    <t>Muzee</t>
  </si>
  <si>
    <t>Alte servicii în domeniul culturii, recreerii şi religiei</t>
  </si>
  <si>
    <t xml:space="preserve">                                 ALIN TIȘE</t>
  </si>
  <si>
    <t>mii lei</t>
  </si>
  <si>
    <t xml:space="preserve">           SECRETAR GENERAL AL JUDEŢULUI</t>
  </si>
  <si>
    <t xml:space="preserve">CONTUL DE EXECUŢIE AL BUGETULUI </t>
  </si>
  <si>
    <t xml:space="preserve">                                                     FONDURILOR EXTERNE NERAMBURSABILE - CHELTUIELI</t>
  </si>
  <si>
    <t xml:space="preserve">                      Anexa nr. 6</t>
  </si>
  <si>
    <t xml:space="preserve"> Anexa 6</t>
  </si>
  <si>
    <t>Asistenţă socială pentru familie şi copii</t>
  </si>
  <si>
    <t>Asistenţă socială</t>
  </si>
  <si>
    <t xml:space="preserve">                  Hotărârea nr.      /2024</t>
  </si>
  <si>
    <t xml:space="preserve"> la data de  31.03.2024</t>
  </si>
  <si>
    <t>Prevederi bugetare Trim.  I</t>
  </si>
  <si>
    <t>Sănătate</t>
  </si>
  <si>
    <t>Spitale genral</t>
  </si>
  <si>
    <t>Prevederi bugetare anuale la 31.03.2024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</si>
</sst>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.00\ &quot;lei&quot;_-;\-* #,##0.00\ &quot;lei&quot;_-;_-* &quot;-&quot;??\ &quot;lei&quot;_-;_-@_-"/>
    <numFmt numFmtId="170" formatCode="_-* #,##0\ _l_e_i_-;\-* #,##0\ _l_e_i_-;_-* &quot;-&quot;\ _l_e_i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.00\ &quot;RON&quot;_-;\-* #,##0.00\ &quot;RON&quot;_-;_-* &quot;-&quot;??\ &quot;RON&quot;_-;_-@_-"/>
    <numFmt numFmtId="178" formatCode="_-* #,##0\ _R_O_N_-;\-* #,##0\ _R_O_N_-;_-* &quot;-&quot;\ _R_O_N_-;_-@_-"/>
    <numFmt numFmtId="179" formatCode="_-* #,##0.00\ _R_O_N_-;\-* #,##0.00\ _R_O_N_-;_-* &quot;-&quot;??\ _R_O_N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Montserrat Light"/>
      <family val="0"/>
    </font>
    <font>
      <sz val="11"/>
      <name val="Montserrat Light"/>
      <family val="0"/>
    </font>
    <font>
      <b/>
      <sz val="12"/>
      <name val="Montserrat ExtraLight"/>
      <family val="0"/>
    </font>
    <font>
      <sz val="12"/>
      <name val="Montserrat ExtraLight"/>
      <family val="0"/>
    </font>
    <font>
      <b/>
      <sz val="12"/>
      <name val="Montserrat Ligh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NumberFormat="0" applyFill="0" applyBorder="0" applyAlignment="0" applyProtection="0"/>
    <xf numFmtId="170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wrapText="1"/>
    </xf>
    <xf numFmtId="4" fontId="28" fillId="0" borderId="0" xfId="0" applyNumberFormat="1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/>
    </xf>
    <xf numFmtId="0" fontId="5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right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wrapText="1"/>
    </xf>
    <xf numFmtId="0" fontId="5" fillId="0" borderId="18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left"/>
    </xf>
    <xf numFmtId="4" fontId="5" fillId="0" borderId="0" xfId="0" applyNumberFormat="1" applyFont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4" fontId="5" fillId="0" borderId="11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4" fontId="5" fillId="0" borderId="18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2">
      <selection activeCell="E13" sqref="E13"/>
    </sheetView>
  </sheetViews>
  <sheetFormatPr defaultColWidth="9.28125" defaultRowHeight="12.75"/>
  <cols>
    <col min="1" max="1" width="5.7109375" style="2" customWidth="1"/>
    <col min="2" max="2" width="33.57421875" style="3" customWidth="1"/>
    <col min="3" max="3" width="13.28125" style="2" customWidth="1"/>
    <col min="4" max="4" width="12.28125" style="4" customWidth="1"/>
    <col min="5" max="5" width="14.57421875" style="4" customWidth="1"/>
    <col min="6" max="6" width="13.28125" style="4" customWidth="1"/>
    <col min="7" max="16384" width="9.28125" style="2" customWidth="1"/>
  </cols>
  <sheetData>
    <row r="1" spans="1:9" ht="18">
      <c r="A1" s="41" t="s">
        <v>8</v>
      </c>
      <c r="B1" s="41"/>
      <c r="C1" s="8"/>
      <c r="D1" s="32" t="s">
        <v>25</v>
      </c>
      <c r="E1" s="33" t="s">
        <v>26</v>
      </c>
      <c r="F1" s="34"/>
      <c r="G1" s="29"/>
      <c r="H1" s="1"/>
      <c r="I1" s="1"/>
    </row>
    <row r="2" spans="1:9" ht="18">
      <c r="A2" s="41" t="s">
        <v>9</v>
      </c>
      <c r="B2" s="41"/>
      <c r="C2" s="8"/>
      <c r="D2" s="32" t="s">
        <v>29</v>
      </c>
      <c r="E2" s="32"/>
      <c r="F2" s="34"/>
      <c r="G2" s="29"/>
      <c r="H2" s="1"/>
      <c r="I2" s="1"/>
    </row>
    <row r="3" spans="1:9" ht="18">
      <c r="A3" s="41" t="s">
        <v>10</v>
      </c>
      <c r="B3" s="41"/>
      <c r="C3" s="8"/>
      <c r="D3" s="8"/>
      <c r="E3" s="8"/>
      <c r="F3" s="8"/>
      <c r="G3" s="30"/>
      <c r="H3" s="1"/>
      <c r="I3" s="1"/>
    </row>
    <row r="4" spans="1:7" ht="17.25" customHeight="1">
      <c r="A4" s="9"/>
      <c r="B4" s="10"/>
      <c r="C4" s="9"/>
      <c r="D4" s="11"/>
      <c r="E4" s="11"/>
      <c r="F4" s="11"/>
      <c r="G4" s="31"/>
    </row>
    <row r="5" spans="1:6" ht="16.5">
      <c r="A5" s="51" t="s">
        <v>23</v>
      </c>
      <c r="B5" s="51"/>
      <c r="C5" s="51"/>
      <c r="D5" s="51"/>
      <c r="E5" s="51"/>
      <c r="F5" s="51"/>
    </row>
    <row r="6" spans="1:6" ht="16.5">
      <c r="A6" s="35"/>
      <c r="B6" s="35" t="s">
        <v>24</v>
      </c>
      <c r="C6" s="35"/>
      <c r="D6" s="35"/>
      <c r="E6" s="35"/>
      <c r="F6" s="35"/>
    </row>
    <row r="7" spans="1:6" ht="16.5">
      <c r="A7" s="51" t="s">
        <v>30</v>
      </c>
      <c r="B7" s="51"/>
      <c r="C7" s="51"/>
      <c r="D7" s="51"/>
      <c r="E7" s="51"/>
      <c r="F7" s="51"/>
    </row>
    <row r="8" spans="1:6" ht="17.25" thickBot="1">
      <c r="A8" s="9"/>
      <c r="B8" s="12"/>
      <c r="C8" s="9"/>
      <c r="D8" s="11"/>
      <c r="E8" s="11"/>
      <c r="F8" s="13" t="s">
        <v>21</v>
      </c>
    </row>
    <row r="9" spans="1:7" ht="12.75" customHeight="1">
      <c r="A9" s="42" t="s">
        <v>11</v>
      </c>
      <c r="B9" s="44" t="s">
        <v>12</v>
      </c>
      <c r="C9" s="46" t="s">
        <v>13</v>
      </c>
      <c r="D9" s="46" t="s">
        <v>34</v>
      </c>
      <c r="E9" s="46" t="s">
        <v>31</v>
      </c>
      <c r="F9" s="48" t="s">
        <v>16</v>
      </c>
      <c r="G9" s="50"/>
    </row>
    <row r="10" spans="1:7" ht="67.5" customHeight="1" thickBot="1">
      <c r="A10" s="43"/>
      <c r="B10" s="45"/>
      <c r="C10" s="47"/>
      <c r="D10" s="47"/>
      <c r="E10" s="47"/>
      <c r="F10" s="49"/>
      <c r="G10" s="50"/>
    </row>
    <row r="11" spans="1:8" ht="50.25">
      <c r="A11" s="14">
        <v>1</v>
      </c>
      <c r="B11" s="15" t="s">
        <v>0</v>
      </c>
      <c r="C11" s="16" t="s">
        <v>1</v>
      </c>
      <c r="D11" s="36">
        <f>D12</f>
        <v>600.22</v>
      </c>
      <c r="E11" s="36">
        <f>E12</f>
        <v>268.74</v>
      </c>
      <c r="F11" s="36">
        <f>F12</f>
        <v>247.10999999999999</v>
      </c>
      <c r="H11" s="4"/>
    </row>
    <row r="12" spans="1:8" ht="58.5" customHeight="1">
      <c r="A12" s="17">
        <f aca="true" t="shared" si="0" ref="A12:A18">1+A11</f>
        <v>2</v>
      </c>
      <c r="B12" s="18" t="s">
        <v>2</v>
      </c>
      <c r="C12" s="19" t="s">
        <v>3</v>
      </c>
      <c r="D12" s="37">
        <f>D13+D15+D19</f>
        <v>600.22</v>
      </c>
      <c r="E12" s="37">
        <f>E13+E15+E19</f>
        <v>268.74</v>
      </c>
      <c r="F12" s="37">
        <f>F13+F15+F19</f>
        <v>247.10999999999999</v>
      </c>
      <c r="H12" s="4"/>
    </row>
    <row r="13" spans="1:8" ht="24.75" customHeight="1">
      <c r="A13" s="17"/>
      <c r="B13" s="18" t="s">
        <v>32</v>
      </c>
      <c r="C13" s="20">
        <v>6608</v>
      </c>
      <c r="D13" s="37">
        <f>D14</f>
        <v>5</v>
      </c>
      <c r="E13" s="38">
        <f>E14</f>
        <v>5</v>
      </c>
      <c r="F13" s="37">
        <f>F14</f>
        <v>4.7</v>
      </c>
      <c r="H13" s="4"/>
    </row>
    <row r="14" spans="1:8" ht="20.25" customHeight="1">
      <c r="A14" s="17"/>
      <c r="B14" s="18" t="s">
        <v>33</v>
      </c>
      <c r="C14" s="20">
        <v>660806</v>
      </c>
      <c r="D14" s="37">
        <v>5</v>
      </c>
      <c r="E14" s="38">
        <v>5</v>
      </c>
      <c r="F14" s="37">
        <v>4.7</v>
      </c>
      <c r="H14" s="4"/>
    </row>
    <row r="15" spans="1:8" ht="53.25" customHeight="1">
      <c r="A15" s="17">
        <f>1+A12</f>
        <v>3</v>
      </c>
      <c r="B15" s="18" t="s">
        <v>4</v>
      </c>
      <c r="C15" s="19" t="s">
        <v>5</v>
      </c>
      <c r="D15" s="37">
        <f>D16</f>
        <v>581.22</v>
      </c>
      <c r="E15" s="37">
        <f>E16</f>
        <v>249.74</v>
      </c>
      <c r="F15" s="37">
        <f>F16</f>
        <v>232.23</v>
      </c>
      <c r="H15" s="4"/>
    </row>
    <row r="16" spans="1:6" ht="71.25" customHeight="1">
      <c r="A16" s="17">
        <f t="shared" si="0"/>
        <v>4</v>
      </c>
      <c r="B16" s="18" t="s">
        <v>6</v>
      </c>
      <c r="C16" s="19" t="s">
        <v>7</v>
      </c>
      <c r="D16" s="37">
        <f>D17+D18</f>
        <v>581.22</v>
      </c>
      <c r="E16" s="37">
        <f>E17+E18</f>
        <v>249.74</v>
      </c>
      <c r="F16" s="37">
        <f>F17+F18</f>
        <v>232.23</v>
      </c>
    </row>
    <row r="17" spans="1:6" ht="20.25" customHeight="1">
      <c r="A17" s="17">
        <f t="shared" si="0"/>
        <v>5</v>
      </c>
      <c r="B17" s="18" t="s">
        <v>18</v>
      </c>
      <c r="C17" s="20">
        <v>67080303</v>
      </c>
      <c r="D17" s="37">
        <v>406.29</v>
      </c>
      <c r="E17" s="38">
        <v>232.24</v>
      </c>
      <c r="F17" s="37">
        <v>232.23</v>
      </c>
    </row>
    <row r="18" spans="1:6" ht="42" customHeight="1">
      <c r="A18" s="17">
        <f t="shared" si="0"/>
        <v>6</v>
      </c>
      <c r="B18" s="18" t="s">
        <v>19</v>
      </c>
      <c r="C18" s="20">
        <v>670850</v>
      </c>
      <c r="D18" s="37">
        <v>174.93</v>
      </c>
      <c r="E18" s="38">
        <v>17.5</v>
      </c>
      <c r="F18" s="37">
        <v>0</v>
      </c>
    </row>
    <row r="19" spans="1:6" ht="24" customHeight="1">
      <c r="A19" s="17">
        <v>7</v>
      </c>
      <c r="B19" s="18" t="s">
        <v>28</v>
      </c>
      <c r="C19" s="20">
        <v>6808</v>
      </c>
      <c r="D19" s="37">
        <f>D20</f>
        <v>14</v>
      </c>
      <c r="E19" s="37">
        <f>E20</f>
        <v>14</v>
      </c>
      <c r="F19" s="37">
        <f>F20</f>
        <v>10.18</v>
      </c>
    </row>
    <row r="20" spans="1:6" ht="46.5" customHeight="1" thickBot="1">
      <c r="A20" s="21">
        <v>8</v>
      </c>
      <c r="B20" s="22" t="s">
        <v>27</v>
      </c>
      <c r="C20" s="23">
        <v>680806</v>
      </c>
      <c r="D20" s="39">
        <v>14</v>
      </c>
      <c r="E20" s="40">
        <v>14</v>
      </c>
      <c r="F20" s="39">
        <v>10.18</v>
      </c>
    </row>
    <row r="21" spans="1:6" ht="16.5">
      <c r="A21" s="24"/>
      <c r="B21" s="25"/>
      <c r="C21" s="26"/>
      <c r="D21" s="27"/>
      <c r="E21" s="27"/>
      <c r="F21" s="27"/>
    </row>
    <row r="22" spans="1:6" ht="16.5">
      <c r="A22" s="9"/>
      <c r="B22" s="8" t="s">
        <v>17</v>
      </c>
      <c r="C22" s="8"/>
      <c r="D22" s="28" t="s">
        <v>14</v>
      </c>
      <c r="E22" s="8"/>
      <c r="F22" s="8"/>
    </row>
    <row r="23" spans="1:6" ht="16.5">
      <c r="A23" s="9"/>
      <c r="B23" s="8"/>
      <c r="C23" s="28" t="s">
        <v>22</v>
      </c>
      <c r="D23" s="8"/>
      <c r="E23" s="8"/>
      <c r="F23" s="2"/>
    </row>
    <row r="24" spans="1:6" ht="16.5">
      <c r="A24" s="9"/>
      <c r="B24" s="8" t="s">
        <v>20</v>
      </c>
      <c r="C24" s="8"/>
      <c r="D24" s="28" t="s">
        <v>15</v>
      </c>
      <c r="E24" s="8"/>
      <c r="F24" s="8"/>
    </row>
    <row r="25" spans="1:6" ht="16.5">
      <c r="A25" s="9"/>
      <c r="B25" s="10"/>
      <c r="C25" s="9"/>
      <c r="D25" s="11"/>
      <c r="E25" s="11"/>
      <c r="F25" s="11"/>
    </row>
    <row r="26" spans="1:6" ht="16.5">
      <c r="A26" s="9"/>
      <c r="B26" s="10"/>
      <c r="C26" s="9"/>
      <c r="D26" s="11"/>
      <c r="E26" s="11"/>
      <c r="F26" s="11"/>
    </row>
    <row r="27" spans="1:6" ht="15">
      <c r="A27" s="5"/>
      <c r="B27" s="7"/>
      <c r="C27" s="5"/>
      <c r="D27" s="6"/>
      <c r="E27" s="6"/>
      <c r="F27" s="6"/>
    </row>
    <row r="28" spans="1:6" ht="15">
      <c r="A28" s="5"/>
      <c r="B28" s="7"/>
      <c r="C28" s="5"/>
      <c r="D28" s="6"/>
      <c r="E28" s="6"/>
      <c r="F28" s="6"/>
    </row>
    <row r="29" spans="1:6" ht="15">
      <c r="A29" s="5"/>
      <c r="B29" s="7"/>
      <c r="C29" s="5"/>
      <c r="D29" s="6"/>
      <c r="E29" s="6"/>
      <c r="F29" s="6"/>
    </row>
    <row r="30" spans="1:6" ht="15">
      <c r="A30" s="5"/>
      <c r="B30" s="7"/>
      <c r="C30" s="5"/>
      <c r="D30" s="6"/>
      <c r="E30" s="6"/>
      <c r="F30" s="6"/>
    </row>
    <row r="31" spans="1:6" ht="15">
      <c r="A31" s="5"/>
      <c r="B31" s="7"/>
      <c r="C31" s="5"/>
      <c r="D31" s="6"/>
      <c r="E31" s="6"/>
      <c r="F31" s="6"/>
    </row>
  </sheetData>
  <sheetProtection/>
  <mergeCells count="12">
    <mergeCell ref="E9:E10"/>
    <mergeCell ref="F9:F10"/>
    <mergeCell ref="G9:G10"/>
    <mergeCell ref="C9:C10"/>
    <mergeCell ref="A7:F7"/>
    <mergeCell ref="A5:F5"/>
    <mergeCell ref="A1:B1"/>
    <mergeCell ref="A2:B2"/>
    <mergeCell ref="A3:B3"/>
    <mergeCell ref="A9:A10"/>
    <mergeCell ref="B9:B10"/>
    <mergeCell ref="D9:D10"/>
  </mergeCells>
  <printOptions/>
  <pageMargins left="0.5511811023622047" right="0.35433070866141736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Viorica Leuce</cp:lastModifiedBy>
  <cp:lastPrinted>2023-07-19T11:51:34Z</cp:lastPrinted>
  <dcterms:created xsi:type="dcterms:W3CDTF">2012-04-11T11:24:29Z</dcterms:created>
  <dcterms:modified xsi:type="dcterms:W3CDTF">2024-04-10T05:57:24Z</dcterms:modified>
  <cp:category/>
  <cp:version/>
  <cp:contentType/>
  <cp:contentStatus/>
</cp:coreProperties>
</file>