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6BEEB233-EEDB-4367-B69F-AD889653D8B7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T078" sheetId="1" r:id="rId1"/>
    <sheet name="T079" sheetId="15" r:id="rId2"/>
    <sheet name="T080" sheetId="1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6" l="1"/>
  <c r="C71" i="16" s="1"/>
  <c r="C8" i="16" s="1"/>
  <c r="C70" i="15"/>
  <c r="C71" i="15" s="1"/>
  <c r="D8" i="15" s="1"/>
  <c r="E7" i="15" s="1"/>
  <c r="C70" i="1"/>
  <c r="C71" i="1" s="1"/>
  <c r="C8" i="1" s="1"/>
  <c r="D8" i="16" l="1"/>
  <c r="E7" i="16" s="1"/>
  <c r="D9" i="15"/>
  <c r="F7" i="15" s="1"/>
  <c r="C9" i="15"/>
  <c r="C8" i="15"/>
  <c r="D8" i="1"/>
  <c r="E7" i="1" s="1"/>
  <c r="E9" i="15" l="1"/>
  <c r="F8" i="15" s="1"/>
</calcChain>
</file>

<file path=xl/sharedStrings.xml><?xml version="1.0" encoding="utf-8"?>
<sst xmlns="http://schemas.openxmlformats.org/spreadsheetml/2006/main" count="62" uniqueCount="27">
  <si>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</si>
  <si>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</si>
  <si>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</si>
  <si>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</si>
  <si>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</si>
  <si>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</si>
  <si>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</si>
  <si>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</si>
  <si>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</si>
  <si>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</si>
  <si>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COSTRANS IMPORT EXPORT S.R.L.</t>
  </si>
  <si>
    <t>Dej- Autogara Costrans</t>
  </si>
  <si>
    <t>Dej - Autogara Costrans</t>
  </si>
  <si>
    <t>TARIFE DE CĂLĂTORIE PRACTICATE PE TRASEUL T 078</t>
  </si>
  <si>
    <t>Cod Traseu: T078 DEJ – CODOR</t>
  </si>
  <si>
    <t>Codor</t>
  </si>
  <si>
    <t>TARIFE DE CĂLĂTORIE PRACTICATE PE TRASEUL T 079</t>
  </si>
  <si>
    <t>Jichișu de jos</t>
  </si>
  <si>
    <t>Cod Traseu: T079 DEJ – JICHIȘU DE JOS - JICHIȘU DE SUS</t>
  </si>
  <si>
    <t>Jichișu de Sus</t>
  </si>
  <si>
    <t>Jichișu de Jos</t>
  </si>
  <si>
    <t>TARIFE DE CĂLĂTORIE PRACTICATE PE TRASEUL T 080</t>
  </si>
  <si>
    <t>Cod Traseu: T080 DEJ – TĂRPIU</t>
  </si>
  <si>
    <t>Tărpiu</t>
  </si>
  <si>
    <t xml:space="preserve">Tarif mediu pe traseul T080        </t>
  </si>
  <si>
    <t xml:space="preserve">Tarif mediu pe traseul T079        </t>
  </si>
  <si>
    <t xml:space="preserve">Tarif mediu pe traseul T078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</si>
</sst>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0"/>
      <color theme="1"/>
      <name val="Montserrat Light"/>
    </font>
    <font>
      <sz val="10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4" xfId="0" applyFont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2" fontId="11" fillId="4" borderId="12" xfId="0" applyNumberFormat="1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11" fillId="4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zoomScale="98" zoomScaleNormal="98" workbookViewId="0">
      <selection activeCell="A6" sqref="A6"/>
    </sheetView>
  </sheetViews>
  <sheetFormatPr defaultRowHeight="14.5" x14ac:dyDescent="0.35"/>
  <cols>
    <col min="1" max="1" width="34.7265625" customWidth="1"/>
    <col min="2" max="2" width="13.453125" bestFit="1" customWidth="1"/>
    <col min="3" max="3" width="15.81640625" customWidth="1"/>
    <col min="4" max="4" width="12.26953125" customWidth="1"/>
    <col min="5" max="5" width="8.26953125" customWidth="1"/>
    <col min="6" max="6" width="7.453125" customWidth="1"/>
    <col min="7" max="7" width="8.54296875" customWidth="1"/>
    <col min="8" max="8" width="9.1796875" customWidth="1"/>
    <col min="9" max="10" width="9" customWidth="1"/>
    <col min="11" max="11" width="7.7265625" customWidth="1"/>
  </cols>
  <sheetData>
    <row r="1" spans="1:11" ht="16.5" x14ac:dyDescent="0.3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7"/>
    </row>
    <row r="2" spans="1:11" ht="16.5" x14ac:dyDescent="0.3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1" ht="16.5" x14ac:dyDescent="0.35">
      <c r="A3" s="3" t="s">
        <v>14</v>
      </c>
      <c r="B3" s="2"/>
      <c r="C3" s="2"/>
      <c r="D3" s="2"/>
      <c r="E3" s="2"/>
      <c r="F3" s="2"/>
      <c r="G3" s="2"/>
      <c r="H3" s="2"/>
      <c r="I3" s="2"/>
      <c r="J3" s="2"/>
    </row>
    <row r="4" spans="1:11" ht="17" thickBot="1" x14ac:dyDescent="0.4">
      <c r="A4" s="8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1" ht="17" thickBot="1" x14ac:dyDescent="0.4">
      <c r="A5" s="52" t="s">
        <v>0</v>
      </c>
      <c r="B5" s="53"/>
      <c r="C5" s="53"/>
      <c r="D5" s="53"/>
      <c r="E5" s="54"/>
      <c r="F5" s="5"/>
      <c r="G5" s="5"/>
      <c r="H5" s="5"/>
      <c r="I5" s="5"/>
      <c r="J5" s="5"/>
      <c r="K5" s="5"/>
    </row>
    <row r="6" spans="1:11" ht="68.25" customHeight="1" thickBot="1" x14ac:dyDescent="0.4">
      <c r="A6" s="16" t="s">
        <v>2</v>
      </c>
      <c r="B6" s="17" t="s">
        <v>1</v>
      </c>
      <c r="C6" s="17"/>
      <c r="D6" s="17" t="s">
        <v>11</v>
      </c>
      <c r="E6" s="18" t="s">
        <v>15</v>
      </c>
      <c r="F6" s="19"/>
    </row>
    <row r="7" spans="1:11" ht="17" thickBot="1" x14ac:dyDescent="0.4">
      <c r="A7" s="23" t="s">
        <v>12</v>
      </c>
      <c r="B7" s="24">
        <v>0</v>
      </c>
      <c r="C7" s="48"/>
      <c r="D7" s="26"/>
      <c r="E7" s="27">
        <f>D8</f>
        <v>1.5</v>
      </c>
      <c r="F7" s="5"/>
    </row>
    <row r="8" spans="1:11" ht="17" thickBot="1" x14ac:dyDescent="0.4">
      <c r="A8" s="21" t="s">
        <v>15</v>
      </c>
      <c r="B8" s="22">
        <v>6</v>
      </c>
      <c r="C8" s="49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1.56</v>
      </c>
      <c r="D8" s="28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1.5</v>
      </c>
      <c r="E8" s="29"/>
      <c r="F8" s="5"/>
      <c r="H8" s="6"/>
    </row>
    <row r="11" spans="1:11" hidden="1" x14ac:dyDescent="0.35"/>
    <row r="12" spans="1:11" hidden="1" x14ac:dyDescent="0.35"/>
    <row r="13" spans="1:11" hidden="1" x14ac:dyDescent="0.35"/>
    <row r="14" spans="1:11" ht="3" customHeight="1" x14ac:dyDescent="0.35"/>
    <row r="15" spans="1:11" hidden="1" x14ac:dyDescent="0.35"/>
    <row r="16" spans="1:11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spans="1:10" ht="12" hidden="1" customHeight="1" x14ac:dyDescent="0.35"/>
    <row r="34" spans="1:10" hidden="1" x14ac:dyDescent="0.35"/>
    <row r="35" spans="1:10" hidden="1" x14ac:dyDescent="0.35"/>
    <row r="36" spans="1:10" ht="16.5" hidden="1" x14ac:dyDescent="0.35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5" hidden="1" x14ac:dyDescent="0.35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5" hidden="1" x14ac:dyDescent="0.35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5" hidden="1" x14ac:dyDescent="0.35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5" hidden="1" x14ac:dyDescent="0.35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5" hidden="1" x14ac:dyDescent="0.35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5" hidden="1" x14ac:dyDescent="0.35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5" hidden="1" x14ac:dyDescent="0.35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5" hidden="1" x14ac:dyDescent="0.35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5" hidden="1" x14ac:dyDescent="0.35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16.5" x14ac:dyDescent="0.35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17" thickBot="1" x14ac:dyDescent="0.4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 ht="56.25" customHeight="1" thickBot="1" x14ac:dyDescent="0.4">
      <c r="A48" s="15" t="s">
        <v>8</v>
      </c>
      <c r="B48" s="15" t="s">
        <v>9</v>
      </c>
      <c r="C48" s="15" t="s">
        <v>3</v>
      </c>
      <c r="D48" s="15" t="s">
        <v>4</v>
      </c>
      <c r="E48" s="2"/>
      <c r="F48" s="2"/>
      <c r="G48" s="2"/>
      <c r="H48" s="2"/>
      <c r="I48" s="2"/>
    </row>
    <row r="49" spans="1:10" ht="17" thickBot="1" x14ac:dyDescent="0.4">
      <c r="A49" s="9">
        <v>1</v>
      </c>
      <c r="B49" s="20">
        <v>0</v>
      </c>
      <c r="C49" s="20">
        <v>6</v>
      </c>
      <c r="D49" s="20">
        <v>1</v>
      </c>
      <c r="E49" s="2"/>
      <c r="F49" s="2"/>
      <c r="G49" s="2"/>
      <c r="H49" s="2"/>
      <c r="I49" s="2"/>
    </row>
    <row r="50" spans="1:10" x14ac:dyDescent="0.35">
      <c r="A50" s="2"/>
      <c r="B50" s="2"/>
      <c r="C50" s="2"/>
      <c r="D50" s="2"/>
      <c r="E50" s="2"/>
    </row>
    <row r="51" spans="1:10" ht="9" customHeight="1" x14ac:dyDescent="0.35">
      <c r="A51" s="2"/>
      <c r="B51" s="2"/>
      <c r="C51" s="2"/>
      <c r="D51" s="2"/>
    </row>
    <row r="52" spans="1:10" hidden="1" x14ac:dyDescent="0.35">
      <c r="A52" s="2"/>
      <c r="B52" s="2"/>
      <c r="C52" s="2"/>
      <c r="D52" s="2"/>
    </row>
    <row r="53" spans="1:10" hidden="1" x14ac:dyDescent="0.35">
      <c r="A53" s="2"/>
      <c r="B53" s="2"/>
      <c r="C53" s="2"/>
      <c r="D53" s="2"/>
    </row>
    <row r="54" spans="1:10" hidden="1" x14ac:dyDescent="0.35">
      <c r="A54" s="2"/>
      <c r="B54" s="2"/>
      <c r="C54" s="2"/>
      <c r="D54" s="2"/>
    </row>
    <row r="55" spans="1:10" hidden="1" x14ac:dyDescent="0.35">
      <c r="A55" s="2"/>
      <c r="B55" s="2"/>
      <c r="C55" s="2"/>
      <c r="D55" s="2"/>
    </row>
    <row r="56" spans="1:10" hidden="1" x14ac:dyDescent="0.35">
      <c r="A56" s="2"/>
      <c r="B56" s="2"/>
      <c r="C56" s="2"/>
      <c r="D56" s="2"/>
    </row>
    <row r="57" spans="1:10" ht="16.5" hidden="1" x14ac:dyDescent="0.35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5" hidden="1" x14ac:dyDescent="0.35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5" hidden="1" x14ac:dyDescent="0.35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5" hidden="1" x14ac:dyDescent="0.35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5" hidden="1" x14ac:dyDescent="0.35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5" hidden="1" x14ac:dyDescent="0.35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5" hidden="1" x14ac:dyDescent="0.35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5" hidden="1" x14ac:dyDescent="0.35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5" hidden="1" x14ac:dyDescent="0.35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5" hidden="1" x14ac:dyDescent="0.35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6.5" hidden="1" x14ac:dyDescent="0.35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ht="16.5" x14ac:dyDescent="0.35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 ht="16.5" x14ac:dyDescent="0.45">
      <c r="A69" s="8" t="s">
        <v>26</v>
      </c>
      <c r="B69" s="2"/>
      <c r="C69" s="50">
        <v>0.22</v>
      </c>
      <c r="D69" s="4" t="s">
        <v>5</v>
      </c>
      <c r="E69" s="2"/>
      <c r="F69" s="2"/>
      <c r="G69" s="2"/>
      <c r="H69" s="2"/>
      <c r="I69" s="2"/>
      <c r="J69" s="2"/>
    </row>
    <row r="70" spans="1:10" ht="16.5" x14ac:dyDescent="0.45">
      <c r="A70" s="3" t="s">
        <v>6</v>
      </c>
      <c r="B70" s="2"/>
      <c r="C70" s="5">
        <f>ROUND(C69*0.19,2)</f>
        <v>0.04</v>
      </c>
      <c r="D70" s="4" t="s">
        <v>5</v>
      </c>
      <c r="E70" s="2"/>
      <c r="F70" s="2"/>
      <c r="G70" s="2"/>
      <c r="H70" s="2"/>
      <c r="I70" s="2"/>
      <c r="J70" s="2"/>
    </row>
    <row r="71" spans="1:10" ht="16.5" x14ac:dyDescent="0.45">
      <c r="A71" s="3" t="s">
        <v>7</v>
      </c>
      <c r="B71" s="2"/>
      <c r="C71" s="5">
        <f>C69+C70</f>
        <v>0.26</v>
      </c>
      <c r="D71" s="4" t="s">
        <v>5</v>
      </c>
      <c r="E71" s="2"/>
      <c r="F71" s="2"/>
      <c r="G71" s="2"/>
      <c r="H71" s="2"/>
      <c r="I71" s="2"/>
      <c r="J71" s="2"/>
    </row>
    <row r="72" spans="1:1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</row>
  </sheetData>
  <mergeCells count="2">
    <mergeCell ref="A1:I1"/>
    <mergeCell ref="A5:E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0A49E-816F-483C-9D26-8197CE3162D9}">
  <dimension ref="A1:I73"/>
  <sheetViews>
    <sheetView zoomScaleNormal="100" workbookViewId="0">
      <selection activeCell="K10" sqref="K10"/>
    </sheetView>
  </sheetViews>
  <sheetFormatPr defaultRowHeight="14.5" x14ac:dyDescent="0.35"/>
  <cols>
    <col min="1" max="1" width="34.7265625" customWidth="1"/>
    <col min="2" max="2" width="13.453125" bestFit="1" customWidth="1"/>
    <col min="3" max="3" width="15.81640625" customWidth="1"/>
    <col min="4" max="4" width="12.26953125" customWidth="1"/>
    <col min="5" max="5" width="8.26953125" customWidth="1"/>
    <col min="6" max="6" width="7.453125" customWidth="1"/>
    <col min="7" max="7" width="8.54296875" customWidth="1"/>
    <col min="9" max="9" width="9" customWidth="1"/>
  </cols>
  <sheetData>
    <row r="1" spans="1:9" ht="16.5" x14ac:dyDescent="0.35">
      <c r="A1" s="51" t="s">
        <v>16</v>
      </c>
      <c r="B1" s="51"/>
      <c r="C1" s="51"/>
      <c r="D1" s="51"/>
      <c r="E1" s="51"/>
      <c r="F1" s="51"/>
      <c r="G1" s="51"/>
      <c r="H1" s="51"/>
      <c r="I1" s="51"/>
    </row>
    <row r="2" spans="1:9" ht="16.5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16.5" x14ac:dyDescent="0.35">
      <c r="A3" s="3" t="s">
        <v>18</v>
      </c>
      <c r="B3" s="2"/>
      <c r="C3" s="2"/>
      <c r="D3" s="2"/>
      <c r="E3" s="2"/>
      <c r="F3" s="2"/>
      <c r="G3" s="2"/>
      <c r="H3" s="2"/>
      <c r="I3" s="2"/>
    </row>
    <row r="4" spans="1:9" ht="17" thickBot="1" x14ac:dyDescent="0.4">
      <c r="A4" s="8" t="s">
        <v>10</v>
      </c>
      <c r="B4" s="2"/>
      <c r="C4" s="2"/>
      <c r="D4" s="2"/>
      <c r="E4" s="2"/>
      <c r="F4" s="2"/>
      <c r="G4" s="2"/>
      <c r="H4" s="2"/>
      <c r="I4" s="2"/>
    </row>
    <row r="5" spans="1:9" ht="17" thickBot="1" x14ac:dyDescent="0.4">
      <c r="A5" s="52" t="s">
        <v>0</v>
      </c>
      <c r="B5" s="53"/>
      <c r="C5" s="53"/>
      <c r="D5" s="53"/>
      <c r="E5" s="53"/>
      <c r="F5" s="54"/>
      <c r="G5" s="5"/>
      <c r="H5" s="5"/>
      <c r="I5" s="5"/>
    </row>
    <row r="6" spans="1:9" ht="60" customHeight="1" thickBot="1" x14ac:dyDescent="0.4">
      <c r="A6" s="16" t="s">
        <v>2</v>
      </c>
      <c r="B6" s="17" t="s">
        <v>1</v>
      </c>
      <c r="C6" s="17"/>
      <c r="D6" s="17" t="s">
        <v>11</v>
      </c>
      <c r="E6" s="18" t="s">
        <v>20</v>
      </c>
      <c r="F6" s="18" t="s">
        <v>19</v>
      </c>
    </row>
    <row r="7" spans="1:9" ht="17" thickBot="1" x14ac:dyDescent="0.4">
      <c r="A7" s="30" t="s">
        <v>12</v>
      </c>
      <c r="B7" s="31">
        <v>0</v>
      </c>
      <c r="C7" s="48"/>
      <c r="D7" s="36"/>
      <c r="E7" s="37">
        <f>D8</f>
        <v>2.5</v>
      </c>
      <c r="F7" s="38">
        <f>D9</f>
        <v>2.5</v>
      </c>
    </row>
    <row r="8" spans="1:9" ht="17" thickBot="1" x14ac:dyDescent="0.4">
      <c r="A8" s="30" t="s">
        <v>17</v>
      </c>
      <c r="B8" s="31">
        <v>14</v>
      </c>
      <c r="C8" s="56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2.4480000000000004</v>
      </c>
      <c r="D8" s="3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33"/>
      <c r="F8" s="39">
        <f>E9</f>
        <v>0.5</v>
      </c>
      <c r="H8" s="6"/>
    </row>
    <row r="9" spans="1:9" ht="17" thickBot="1" x14ac:dyDescent="0.5">
      <c r="A9" s="34" t="s">
        <v>19</v>
      </c>
      <c r="B9" s="35">
        <v>16</v>
      </c>
      <c r="C9" s="49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2.72</v>
      </c>
      <c r="D9" s="40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2.5</v>
      </c>
      <c r="E9" s="40">
        <f>IF(MROUND(C9-C8,0.5)=0,0.5,MROUND(C9-C8,0.5))</f>
        <v>0.5</v>
      </c>
      <c r="F9" s="41"/>
    </row>
    <row r="11" spans="1:9" ht="12.75" customHeight="1" x14ac:dyDescent="0.35"/>
    <row r="12" spans="1:9" hidden="1" x14ac:dyDescent="0.35"/>
    <row r="13" spans="1:9" hidden="1" x14ac:dyDescent="0.35"/>
    <row r="14" spans="1:9" hidden="1" x14ac:dyDescent="0.35"/>
    <row r="15" spans="1:9" hidden="1" x14ac:dyDescent="0.35"/>
    <row r="16" spans="1:9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  <row r="27" ht="10.5" hidden="1" customHeight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spans="1:9" hidden="1" x14ac:dyDescent="0.35"/>
    <row r="34" spans="1:9" hidden="1" x14ac:dyDescent="0.35"/>
    <row r="35" spans="1:9" hidden="1" x14ac:dyDescent="0.35"/>
    <row r="36" spans="1:9" ht="16.5" hidden="1" x14ac:dyDescent="0.35">
      <c r="A36" s="1"/>
      <c r="B36" s="2"/>
      <c r="C36" s="2"/>
      <c r="D36" s="2"/>
      <c r="E36" s="2"/>
      <c r="F36" s="2"/>
      <c r="G36" s="2"/>
      <c r="H36" s="2"/>
      <c r="I36" s="2"/>
    </row>
    <row r="37" spans="1:9" ht="16.5" hidden="1" x14ac:dyDescent="0.35">
      <c r="A37" s="1"/>
      <c r="B37" s="2"/>
      <c r="C37" s="2"/>
      <c r="D37" s="2"/>
      <c r="E37" s="2"/>
      <c r="F37" s="2"/>
      <c r="G37" s="2"/>
      <c r="H37" s="2"/>
      <c r="I37" s="2"/>
    </row>
    <row r="38" spans="1:9" ht="16.5" hidden="1" x14ac:dyDescent="0.35">
      <c r="A38" s="1"/>
      <c r="B38" s="2"/>
      <c r="C38" s="2"/>
      <c r="D38" s="2"/>
      <c r="E38" s="2"/>
      <c r="F38" s="2"/>
      <c r="G38" s="2"/>
      <c r="H38" s="2"/>
      <c r="I38" s="2"/>
    </row>
    <row r="39" spans="1:9" ht="16.5" hidden="1" x14ac:dyDescent="0.35">
      <c r="A39" s="1"/>
      <c r="B39" s="2"/>
      <c r="C39" s="2"/>
      <c r="D39" s="2"/>
      <c r="E39" s="2"/>
      <c r="F39" s="2"/>
      <c r="G39" s="2"/>
      <c r="H39" s="2"/>
      <c r="I39" s="2"/>
    </row>
    <row r="40" spans="1:9" ht="16.5" hidden="1" x14ac:dyDescent="0.35">
      <c r="A40" s="1"/>
      <c r="B40" s="2"/>
      <c r="C40" s="2"/>
      <c r="D40" s="2"/>
      <c r="E40" s="2"/>
      <c r="F40" s="2"/>
      <c r="G40" s="2"/>
      <c r="H40" s="2"/>
      <c r="I40" s="2"/>
    </row>
    <row r="41" spans="1:9" ht="16.5" hidden="1" x14ac:dyDescent="0.35">
      <c r="A41" s="1"/>
      <c r="B41" s="2"/>
      <c r="C41" s="2"/>
      <c r="D41" s="2"/>
      <c r="E41" s="2"/>
      <c r="F41" s="2"/>
      <c r="G41" s="2"/>
      <c r="H41" s="2"/>
      <c r="I41" s="2"/>
    </row>
    <row r="42" spans="1:9" ht="16.5" hidden="1" x14ac:dyDescent="0.35">
      <c r="A42" s="1"/>
      <c r="B42" s="2"/>
      <c r="C42" s="2"/>
      <c r="D42" s="2"/>
      <c r="E42" s="2"/>
      <c r="F42" s="2"/>
      <c r="G42" s="2"/>
      <c r="H42" s="2"/>
      <c r="I42" s="2"/>
    </row>
    <row r="43" spans="1:9" ht="16.5" hidden="1" x14ac:dyDescent="0.35">
      <c r="A43" s="1"/>
      <c r="B43" s="2"/>
      <c r="C43" s="2"/>
      <c r="D43" s="2"/>
      <c r="E43" s="2"/>
      <c r="F43" s="2"/>
      <c r="G43" s="2"/>
      <c r="H43" s="2"/>
      <c r="I43" s="2"/>
    </row>
    <row r="44" spans="1:9" ht="16.5" hidden="1" x14ac:dyDescent="0.35">
      <c r="A44" s="1"/>
      <c r="B44" s="2"/>
      <c r="C44" s="2"/>
      <c r="D44" s="2"/>
      <c r="E44" s="2"/>
      <c r="F44" s="2"/>
      <c r="G44" s="2"/>
      <c r="H44" s="2"/>
      <c r="I44" s="2"/>
    </row>
    <row r="45" spans="1:9" ht="16.5" hidden="1" x14ac:dyDescent="0.35">
      <c r="A45" s="1"/>
      <c r="B45" s="2"/>
      <c r="C45" s="2"/>
      <c r="D45" s="2"/>
      <c r="E45" s="2"/>
      <c r="F45" s="2"/>
      <c r="G45" s="2"/>
      <c r="H45" s="2"/>
      <c r="I45" s="2"/>
    </row>
    <row r="46" spans="1:9" ht="16.5" x14ac:dyDescent="0.35">
      <c r="A46" s="1"/>
      <c r="B46" s="2"/>
      <c r="C46" s="2"/>
      <c r="D46" s="2"/>
      <c r="E46" s="2"/>
      <c r="F46" s="2"/>
      <c r="G46" s="2"/>
      <c r="H46" s="2"/>
      <c r="I46" s="2"/>
    </row>
    <row r="47" spans="1:9" ht="17" thickBot="1" x14ac:dyDescent="0.4">
      <c r="A47" s="1"/>
      <c r="B47" s="2"/>
      <c r="C47" s="2"/>
      <c r="D47" s="2"/>
      <c r="E47" s="2"/>
      <c r="F47" s="2"/>
      <c r="G47" s="2"/>
      <c r="H47" s="2"/>
      <c r="I47" s="2"/>
    </row>
    <row r="48" spans="1:9" ht="55.5" customHeight="1" thickBot="1" x14ac:dyDescent="0.4">
      <c r="A48" s="15" t="s">
        <v>8</v>
      </c>
      <c r="B48" s="15" t="s">
        <v>9</v>
      </c>
      <c r="C48" s="15" t="s">
        <v>3</v>
      </c>
      <c r="D48" s="15" t="s">
        <v>4</v>
      </c>
      <c r="E48" s="46"/>
      <c r="F48" s="2"/>
      <c r="G48" s="2"/>
      <c r="H48" s="2"/>
    </row>
    <row r="49" spans="1:9" ht="17" thickBot="1" x14ac:dyDescent="0.4">
      <c r="A49" s="9">
        <v>1</v>
      </c>
      <c r="B49" s="20">
        <v>0</v>
      </c>
      <c r="C49" s="20">
        <v>8</v>
      </c>
      <c r="D49" s="20">
        <v>1.2</v>
      </c>
      <c r="E49" s="2"/>
      <c r="F49" s="2"/>
      <c r="G49" s="2"/>
      <c r="H49" s="2"/>
    </row>
    <row r="50" spans="1:9" ht="17" thickBot="1" x14ac:dyDescent="0.5">
      <c r="A50" s="10">
        <v>2</v>
      </c>
      <c r="B50" s="11">
        <v>8.01</v>
      </c>
      <c r="C50" s="11">
        <v>16</v>
      </c>
      <c r="D50" s="47">
        <v>0.8</v>
      </c>
    </row>
    <row r="51" spans="1:9" x14ac:dyDescent="0.35">
      <c r="A51" s="2"/>
      <c r="B51" s="2"/>
      <c r="C51" s="2"/>
      <c r="D51" s="2"/>
    </row>
    <row r="52" spans="1:9" ht="11.25" customHeight="1" x14ac:dyDescent="0.35">
      <c r="A52" s="2"/>
      <c r="B52" s="2"/>
      <c r="C52" s="2"/>
      <c r="D52" s="2"/>
    </row>
    <row r="53" spans="1:9" hidden="1" x14ac:dyDescent="0.35">
      <c r="A53" s="2"/>
      <c r="B53" s="2"/>
      <c r="C53" s="2"/>
      <c r="D53" s="2"/>
    </row>
    <row r="54" spans="1:9" hidden="1" x14ac:dyDescent="0.35">
      <c r="A54" s="2"/>
      <c r="B54" s="2"/>
      <c r="C54" s="2"/>
      <c r="D54" s="2"/>
    </row>
    <row r="55" spans="1:9" hidden="1" x14ac:dyDescent="0.35">
      <c r="A55" s="2"/>
      <c r="B55" s="2"/>
      <c r="C55" s="2"/>
      <c r="D55" s="2"/>
    </row>
    <row r="56" spans="1:9" hidden="1" x14ac:dyDescent="0.35">
      <c r="A56" s="2"/>
      <c r="B56" s="2"/>
      <c r="C56" s="2"/>
      <c r="D56" s="2"/>
    </row>
    <row r="57" spans="1:9" ht="16.5" hidden="1" x14ac:dyDescent="0.35">
      <c r="A57" s="3"/>
      <c r="B57" s="2"/>
      <c r="C57" s="2"/>
      <c r="D57" s="2"/>
      <c r="E57" s="2"/>
      <c r="F57" s="2"/>
      <c r="G57" s="2"/>
      <c r="H57" s="2"/>
      <c r="I57" s="2"/>
    </row>
    <row r="58" spans="1:9" ht="16.5" hidden="1" x14ac:dyDescent="0.35">
      <c r="A58" s="3"/>
      <c r="B58" s="2"/>
      <c r="C58" s="2"/>
      <c r="D58" s="2"/>
      <c r="E58" s="2"/>
      <c r="F58" s="2"/>
      <c r="G58" s="2"/>
      <c r="H58" s="2"/>
      <c r="I58" s="2"/>
    </row>
    <row r="59" spans="1:9" ht="16.5" hidden="1" x14ac:dyDescent="0.35">
      <c r="A59" s="3"/>
      <c r="B59" s="2"/>
      <c r="C59" s="2"/>
      <c r="D59" s="2"/>
      <c r="E59" s="2"/>
      <c r="F59" s="2"/>
      <c r="G59" s="2"/>
      <c r="H59" s="2"/>
      <c r="I59" s="2"/>
    </row>
    <row r="60" spans="1:9" ht="16.5" hidden="1" x14ac:dyDescent="0.35">
      <c r="A60" s="3"/>
      <c r="B60" s="2"/>
      <c r="C60" s="2"/>
      <c r="D60" s="2"/>
      <c r="E60" s="2"/>
      <c r="F60" s="2"/>
      <c r="G60" s="2"/>
      <c r="H60" s="2"/>
      <c r="I60" s="2"/>
    </row>
    <row r="61" spans="1:9" ht="16.5" hidden="1" x14ac:dyDescent="0.35">
      <c r="A61" s="3"/>
      <c r="B61" s="2"/>
      <c r="C61" s="2"/>
      <c r="D61" s="2"/>
      <c r="E61" s="2"/>
      <c r="F61" s="2"/>
      <c r="G61" s="2"/>
      <c r="H61" s="2"/>
      <c r="I61" s="2"/>
    </row>
    <row r="62" spans="1:9" ht="16.5" hidden="1" x14ac:dyDescent="0.35">
      <c r="A62" s="3"/>
      <c r="B62" s="2"/>
      <c r="C62" s="2"/>
      <c r="D62" s="2"/>
      <c r="E62" s="2"/>
      <c r="F62" s="2"/>
      <c r="G62" s="2"/>
      <c r="H62" s="2"/>
      <c r="I62" s="2"/>
    </row>
    <row r="63" spans="1:9" ht="16.5" hidden="1" x14ac:dyDescent="0.35">
      <c r="A63" s="3"/>
      <c r="B63" s="2"/>
      <c r="C63" s="2"/>
      <c r="D63" s="2"/>
      <c r="E63" s="2"/>
      <c r="F63" s="2"/>
      <c r="G63" s="2"/>
      <c r="H63" s="2"/>
      <c r="I63" s="2"/>
    </row>
    <row r="64" spans="1:9" ht="16.5" hidden="1" x14ac:dyDescent="0.35">
      <c r="A64" s="3"/>
      <c r="B64" s="2"/>
      <c r="C64" s="2"/>
      <c r="D64" s="2"/>
      <c r="E64" s="2"/>
      <c r="F64" s="2"/>
      <c r="G64" s="2"/>
      <c r="H64" s="2"/>
      <c r="I64" s="2"/>
    </row>
    <row r="65" spans="1:9" ht="16.5" hidden="1" x14ac:dyDescent="0.35">
      <c r="A65" s="3"/>
      <c r="B65" s="2"/>
      <c r="C65" s="2"/>
      <c r="D65" s="2"/>
      <c r="E65" s="2"/>
      <c r="F65" s="2"/>
      <c r="G65" s="2"/>
      <c r="H65" s="2"/>
      <c r="I65" s="2"/>
    </row>
    <row r="66" spans="1:9" ht="16.5" hidden="1" x14ac:dyDescent="0.35">
      <c r="A66" s="3"/>
      <c r="B66" s="2"/>
      <c r="C66" s="2"/>
      <c r="D66" s="2"/>
      <c r="E66" s="2"/>
      <c r="F66" s="2"/>
      <c r="G66" s="2"/>
      <c r="H66" s="2"/>
      <c r="I66" s="2"/>
    </row>
    <row r="67" spans="1:9" ht="16.5" hidden="1" x14ac:dyDescent="0.35">
      <c r="A67" s="3"/>
      <c r="B67" s="2"/>
      <c r="C67" s="2"/>
      <c r="D67" s="2"/>
      <c r="E67" s="2"/>
      <c r="F67" s="2"/>
      <c r="G67" s="2"/>
      <c r="H67" s="2"/>
      <c r="I67" s="2"/>
    </row>
    <row r="68" spans="1:9" ht="16.5" x14ac:dyDescent="0.35">
      <c r="A68" s="3"/>
      <c r="B68" s="2"/>
      <c r="C68" s="2"/>
      <c r="D68" s="2"/>
      <c r="E68" s="2"/>
      <c r="F68" s="2"/>
      <c r="G68" s="2"/>
      <c r="H68" s="2"/>
      <c r="I68" s="2"/>
    </row>
    <row r="69" spans="1:9" ht="16.5" x14ac:dyDescent="0.45">
      <c r="A69" s="8" t="s">
        <v>25</v>
      </c>
      <c r="B69" s="2"/>
      <c r="C69" s="50">
        <v>0.14000000000000001</v>
      </c>
      <c r="D69" s="4" t="s">
        <v>5</v>
      </c>
      <c r="E69" s="2"/>
      <c r="F69" s="2"/>
      <c r="G69" s="2"/>
      <c r="H69" s="2"/>
      <c r="I69" s="2"/>
    </row>
    <row r="70" spans="1:9" ht="16.5" x14ac:dyDescent="0.45">
      <c r="A70" s="3" t="s">
        <v>6</v>
      </c>
      <c r="B70" s="2"/>
      <c r="C70" s="5">
        <f>ROUND(C69*0.19,2)</f>
        <v>0.03</v>
      </c>
      <c r="D70" s="4" t="s">
        <v>5</v>
      </c>
      <c r="E70" s="2"/>
      <c r="F70" s="2"/>
      <c r="G70" s="2"/>
      <c r="H70" s="2"/>
      <c r="I70" s="2"/>
    </row>
    <row r="71" spans="1:9" ht="16.5" x14ac:dyDescent="0.45">
      <c r="A71" s="3" t="s">
        <v>7</v>
      </c>
      <c r="B71" s="2"/>
      <c r="C71" s="5">
        <f>C69+C70</f>
        <v>0.17</v>
      </c>
      <c r="D71" s="4" t="s">
        <v>5</v>
      </c>
      <c r="E71" s="2"/>
      <c r="F71" s="2"/>
      <c r="G71" s="2"/>
      <c r="H71" s="2"/>
      <c r="I71" s="2"/>
    </row>
    <row r="72" spans="1:9" x14ac:dyDescent="0.3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F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430C-A62A-4766-9CF6-293AF1BA3954}">
  <dimension ref="A1:I73"/>
  <sheetViews>
    <sheetView tabSelected="1" zoomScale="98" zoomScaleNormal="98" workbookViewId="0">
      <selection activeCell="A2" sqref="A2"/>
    </sheetView>
  </sheetViews>
  <sheetFormatPr defaultRowHeight="14.5" x14ac:dyDescent="0.35"/>
  <cols>
    <col min="1" max="1" width="34.7265625" customWidth="1"/>
    <col min="2" max="2" width="13.453125" bestFit="1" customWidth="1"/>
    <col min="3" max="3" width="15.81640625" customWidth="1"/>
    <col min="4" max="4" width="12.26953125" customWidth="1"/>
    <col min="5" max="5" width="8.26953125" customWidth="1"/>
    <col min="6" max="6" width="7.453125" customWidth="1"/>
    <col min="7" max="7" width="8.54296875" customWidth="1"/>
    <col min="9" max="9" width="9" customWidth="1"/>
  </cols>
  <sheetData>
    <row r="1" spans="1:9" ht="16.5" x14ac:dyDescent="0.35">
      <c r="A1" s="55" t="s">
        <v>21</v>
      </c>
      <c r="B1" s="51"/>
      <c r="C1" s="51"/>
      <c r="D1" s="51"/>
      <c r="E1" s="51"/>
      <c r="F1" s="51"/>
      <c r="G1" s="51"/>
      <c r="H1" s="51"/>
      <c r="I1" s="51"/>
    </row>
    <row r="2" spans="1:9" ht="16.5" x14ac:dyDescent="0.35">
      <c r="A2" s="1"/>
      <c r="B2" s="2"/>
      <c r="C2" s="2"/>
      <c r="D2" s="2"/>
      <c r="E2" s="2"/>
      <c r="F2" s="2"/>
      <c r="G2" s="2"/>
      <c r="H2" s="2"/>
      <c r="I2" s="2"/>
    </row>
    <row r="3" spans="1:9" ht="16.5" x14ac:dyDescent="0.35">
      <c r="A3" s="8" t="s">
        <v>22</v>
      </c>
      <c r="B3" s="2"/>
      <c r="C3" s="2"/>
      <c r="D3" s="2"/>
      <c r="E3" s="2"/>
      <c r="F3" s="2"/>
      <c r="G3" s="2"/>
      <c r="H3" s="2"/>
      <c r="I3" s="2"/>
    </row>
    <row r="4" spans="1:9" ht="17" thickBot="1" x14ac:dyDescent="0.4">
      <c r="A4" s="8" t="s">
        <v>10</v>
      </c>
      <c r="B4" s="2"/>
      <c r="C4" s="2"/>
      <c r="D4" s="2"/>
      <c r="E4" s="2"/>
      <c r="F4" s="2"/>
      <c r="G4" s="2"/>
      <c r="H4" s="2"/>
      <c r="I4" s="2"/>
    </row>
    <row r="5" spans="1:9" ht="17" thickBot="1" x14ac:dyDescent="0.4">
      <c r="A5" s="52" t="s">
        <v>0</v>
      </c>
      <c r="B5" s="53"/>
      <c r="C5" s="53"/>
      <c r="D5" s="53"/>
      <c r="E5" s="54"/>
      <c r="F5" s="5"/>
      <c r="G5" s="5"/>
      <c r="H5" s="5"/>
      <c r="I5" s="5"/>
    </row>
    <row r="6" spans="1:9" ht="63" customHeight="1" thickBot="1" x14ac:dyDescent="0.4">
      <c r="A6" s="16" t="s">
        <v>2</v>
      </c>
      <c r="B6" s="17" t="s">
        <v>1</v>
      </c>
      <c r="C6" s="17"/>
      <c r="D6" s="17" t="s">
        <v>11</v>
      </c>
      <c r="E6" s="18" t="s">
        <v>23</v>
      </c>
      <c r="F6" s="19"/>
    </row>
    <row r="7" spans="1:9" ht="17" thickBot="1" x14ac:dyDescent="0.4">
      <c r="A7" s="23" t="s">
        <v>12</v>
      </c>
      <c r="B7" s="24">
        <v>0</v>
      </c>
      <c r="C7" s="48"/>
      <c r="D7" s="42"/>
      <c r="E7" s="43">
        <f>D8</f>
        <v>2.5</v>
      </c>
      <c r="F7" s="5"/>
    </row>
    <row r="8" spans="1:9" ht="17" thickBot="1" x14ac:dyDescent="0.4">
      <c r="A8" s="25" t="s">
        <v>23</v>
      </c>
      <c r="B8" s="22">
        <v>13</v>
      </c>
      <c r="C8" s="49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2.3760000000000003</v>
      </c>
      <c r="D8" s="4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45"/>
      <c r="F8" s="5"/>
      <c r="H8" s="6"/>
    </row>
    <row r="10" spans="1:9" ht="0.75" customHeight="1" x14ac:dyDescent="0.35"/>
    <row r="11" spans="1:9" hidden="1" x14ac:dyDescent="0.35"/>
    <row r="12" spans="1:9" hidden="1" x14ac:dyDescent="0.35"/>
    <row r="13" spans="1:9" hidden="1" x14ac:dyDescent="0.35"/>
    <row r="14" spans="1:9" hidden="1" x14ac:dyDescent="0.35"/>
    <row r="15" spans="1:9" hidden="1" x14ac:dyDescent="0.35"/>
    <row r="16" spans="1:9" hidden="1" x14ac:dyDescent="0.35"/>
    <row r="17" hidden="1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t="4.5" hidden="1" customHeight="1" x14ac:dyDescent="0.35"/>
    <row r="27" hidden="1" x14ac:dyDescent="0.35"/>
    <row r="28" hidden="1" x14ac:dyDescent="0.35"/>
    <row r="29" hidden="1" x14ac:dyDescent="0.35"/>
    <row r="30" hidden="1" x14ac:dyDescent="0.35"/>
    <row r="31" hidden="1" x14ac:dyDescent="0.35"/>
    <row r="32" hidden="1" x14ac:dyDescent="0.35"/>
    <row r="33" spans="1:9" hidden="1" x14ac:dyDescent="0.35"/>
    <row r="34" spans="1:9" hidden="1" x14ac:dyDescent="0.35"/>
    <row r="35" spans="1:9" hidden="1" x14ac:dyDescent="0.35"/>
    <row r="36" spans="1:9" ht="16.5" hidden="1" x14ac:dyDescent="0.35">
      <c r="A36" s="1"/>
      <c r="B36" s="2"/>
      <c r="C36" s="2"/>
      <c r="D36" s="2"/>
      <c r="E36" s="2"/>
      <c r="F36" s="2"/>
      <c r="G36" s="2"/>
      <c r="H36" s="2"/>
      <c r="I36" s="2"/>
    </row>
    <row r="37" spans="1:9" ht="16.5" hidden="1" x14ac:dyDescent="0.35">
      <c r="A37" s="1"/>
      <c r="B37" s="2"/>
      <c r="C37" s="2"/>
      <c r="D37" s="2"/>
      <c r="E37" s="2"/>
      <c r="F37" s="2"/>
      <c r="G37" s="2"/>
      <c r="H37" s="2"/>
      <c r="I37" s="2"/>
    </row>
    <row r="38" spans="1:9" ht="16.5" hidden="1" x14ac:dyDescent="0.35">
      <c r="A38" s="1"/>
      <c r="B38" s="2"/>
      <c r="C38" s="2"/>
      <c r="D38" s="2"/>
      <c r="E38" s="2"/>
      <c r="F38" s="2"/>
      <c r="G38" s="2"/>
      <c r="H38" s="2"/>
      <c r="I38" s="2"/>
    </row>
    <row r="39" spans="1:9" ht="16.5" hidden="1" x14ac:dyDescent="0.35">
      <c r="A39" s="1"/>
      <c r="B39" s="2"/>
      <c r="C39" s="2"/>
      <c r="D39" s="2"/>
      <c r="E39" s="2"/>
      <c r="F39" s="2"/>
      <c r="G39" s="2"/>
      <c r="H39" s="2"/>
      <c r="I39" s="2"/>
    </row>
    <row r="40" spans="1:9" ht="16.5" hidden="1" x14ac:dyDescent="0.35">
      <c r="A40" s="1"/>
      <c r="B40" s="2"/>
      <c r="C40" s="2"/>
      <c r="D40" s="2"/>
      <c r="E40" s="2"/>
      <c r="F40" s="2"/>
      <c r="G40" s="2"/>
      <c r="H40" s="2"/>
      <c r="I40" s="2"/>
    </row>
    <row r="41" spans="1:9" ht="16.5" hidden="1" x14ac:dyDescent="0.35">
      <c r="A41" s="1"/>
      <c r="B41" s="2"/>
      <c r="C41" s="2"/>
      <c r="D41" s="2"/>
      <c r="E41" s="2"/>
      <c r="F41" s="2"/>
      <c r="G41" s="2"/>
      <c r="H41" s="2"/>
      <c r="I41" s="2"/>
    </row>
    <row r="42" spans="1:9" ht="16.5" hidden="1" x14ac:dyDescent="0.35">
      <c r="A42" s="1"/>
      <c r="B42" s="2"/>
      <c r="C42" s="2"/>
      <c r="D42" s="2"/>
      <c r="E42" s="2"/>
      <c r="F42" s="2"/>
      <c r="G42" s="2"/>
      <c r="H42" s="2"/>
      <c r="I42" s="2"/>
    </row>
    <row r="43" spans="1:9" ht="16.5" hidden="1" x14ac:dyDescent="0.35">
      <c r="A43" s="1"/>
      <c r="B43" s="2"/>
      <c r="C43" s="2"/>
      <c r="D43" s="2"/>
      <c r="E43" s="2"/>
      <c r="F43" s="2"/>
      <c r="G43" s="2"/>
      <c r="H43" s="2"/>
      <c r="I43" s="2"/>
    </row>
    <row r="44" spans="1:9" ht="16.5" hidden="1" x14ac:dyDescent="0.35">
      <c r="A44" s="1"/>
      <c r="B44" s="2"/>
      <c r="C44" s="2"/>
      <c r="D44" s="2"/>
      <c r="E44" s="2"/>
      <c r="F44" s="2"/>
      <c r="G44" s="2"/>
      <c r="H44" s="2"/>
      <c r="I44" s="2"/>
    </row>
    <row r="45" spans="1:9" ht="16.5" hidden="1" x14ac:dyDescent="0.35">
      <c r="A45" s="1"/>
      <c r="B45" s="2"/>
      <c r="C45" s="2"/>
      <c r="D45" s="2"/>
      <c r="E45" s="2"/>
      <c r="F45" s="2"/>
      <c r="G45" s="2"/>
      <c r="H45" s="2"/>
      <c r="I45" s="2"/>
    </row>
    <row r="46" spans="1:9" ht="16.5" x14ac:dyDescent="0.35">
      <c r="A46" s="1"/>
      <c r="B46" s="2"/>
      <c r="C46" s="2"/>
      <c r="D46" s="2"/>
      <c r="E46" s="2"/>
      <c r="F46" s="2"/>
      <c r="G46" s="2"/>
      <c r="H46" s="2"/>
      <c r="I46" s="2"/>
    </row>
    <row r="47" spans="1:9" ht="17" thickBot="1" x14ac:dyDescent="0.4">
      <c r="A47" s="1"/>
      <c r="B47" s="2"/>
      <c r="C47" s="2"/>
      <c r="D47" s="2"/>
      <c r="E47" s="2"/>
      <c r="F47" s="2"/>
      <c r="G47" s="2"/>
      <c r="H47" s="2"/>
      <c r="I47" s="2"/>
    </row>
    <row r="48" spans="1:9" ht="50" thickBot="1" x14ac:dyDescent="0.4">
      <c r="A48" s="15" t="s">
        <v>8</v>
      </c>
      <c r="B48" s="15" t="s">
        <v>9</v>
      </c>
      <c r="C48" s="15" t="s">
        <v>3</v>
      </c>
      <c r="D48" s="15" t="s">
        <v>4</v>
      </c>
      <c r="E48" s="2"/>
      <c r="F48" s="2"/>
      <c r="G48" s="2"/>
      <c r="H48" s="2"/>
    </row>
    <row r="49" spans="1:9" ht="17" thickBot="1" x14ac:dyDescent="0.4">
      <c r="A49" s="9">
        <v>1</v>
      </c>
      <c r="B49" s="20">
        <v>0</v>
      </c>
      <c r="C49" s="20">
        <v>7</v>
      </c>
      <c r="D49" s="20">
        <v>1.2</v>
      </c>
      <c r="E49" s="2"/>
      <c r="F49" s="2"/>
      <c r="G49" s="2"/>
      <c r="H49" s="2"/>
    </row>
    <row r="50" spans="1:9" ht="17" thickBot="1" x14ac:dyDescent="0.4">
      <c r="A50" s="14">
        <v>2</v>
      </c>
      <c r="B50" s="13">
        <v>7.01</v>
      </c>
      <c r="C50" s="12">
        <v>13</v>
      </c>
      <c r="D50" s="13">
        <v>0.8</v>
      </c>
    </row>
    <row r="51" spans="1:9" x14ac:dyDescent="0.35">
      <c r="A51" s="2"/>
      <c r="B51" s="2"/>
      <c r="C51" s="2"/>
      <c r="D51" s="2"/>
    </row>
    <row r="52" spans="1:9" hidden="1" x14ac:dyDescent="0.35">
      <c r="A52" s="2"/>
      <c r="B52" s="2"/>
      <c r="C52" s="2"/>
      <c r="D52" s="2"/>
    </row>
    <row r="53" spans="1:9" hidden="1" x14ac:dyDescent="0.35">
      <c r="A53" s="2"/>
      <c r="B53" s="2"/>
      <c r="C53" s="2"/>
      <c r="D53" s="2"/>
    </row>
    <row r="54" spans="1:9" ht="16.5" hidden="1" x14ac:dyDescent="0.35">
      <c r="A54" s="3"/>
      <c r="B54" s="2"/>
      <c r="C54" s="2"/>
      <c r="D54" s="2"/>
      <c r="E54" s="2"/>
      <c r="F54" s="2"/>
      <c r="G54" s="2"/>
      <c r="H54" s="2"/>
      <c r="I54" s="2"/>
    </row>
    <row r="55" spans="1:9" ht="6" hidden="1" customHeight="1" x14ac:dyDescent="0.35">
      <c r="A55" s="3"/>
      <c r="B55" s="2"/>
      <c r="C55" s="2"/>
      <c r="D55" s="2"/>
      <c r="E55" s="2"/>
      <c r="F55" s="2"/>
      <c r="G55" s="2"/>
      <c r="H55" s="2"/>
      <c r="I55" s="2"/>
    </row>
    <row r="56" spans="1:9" ht="16.5" hidden="1" x14ac:dyDescent="0.35">
      <c r="A56" s="3"/>
      <c r="B56" s="2"/>
      <c r="C56" s="2"/>
      <c r="D56" s="2"/>
      <c r="E56" s="2"/>
      <c r="F56" s="2"/>
      <c r="G56" s="2"/>
      <c r="H56" s="2"/>
      <c r="I56" s="2"/>
    </row>
    <row r="57" spans="1:9" ht="16.5" hidden="1" x14ac:dyDescent="0.35">
      <c r="A57" s="3"/>
      <c r="B57" s="2"/>
      <c r="C57" s="2"/>
      <c r="D57" s="2"/>
      <c r="E57" s="2"/>
      <c r="F57" s="2"/>
      <c r="G57" s="2"/>
      <c r="H57" s="2"/>
      <c r="I57" s="2"/>
    </row>
    <row r="58" spans="1:9" ht="16.5" hidden="1" x14ac:dyDescent="0.35">
      <c r="A58" s="3"/>
      <c r="B58" s="2"/>
      <c r="C58" s="2"/>
      <c r="D58" s="2"/>
      <c r="E58" s="2"/>
      <c r="F58" s="2"/>
      <c r="G58" s="2"/>
      <c r="H58" s="2"/>
      <c r="I58" s="2"/>
    </row>
    <row r="59" spans="1:9" ht="16.5" hidden="1" x14ac:dyDescent="0.35">
      <c r="A59" s="3"/>
      <c r="B59" s="2"/>
      <c r="C59" s="2"/>
      <c r="D59" s="2"/>
      <c r="E59" s="2"/>
      <c r="F59" s="2"/>
      <c r="G59" s="2"/>
      <c r="H59" s="2"/>
      <c r="I59" s="2"/>
    </row>
    <row r="60" spans="1:9" ht="16.5" hidden="1" x14ac:dyDescent="0.35">
      <c r="A60" s="3"/>
      <c r="B60" s="2"/>
      <c r="C60" s="2"/>
      <c r="D60" s="2"/>
      <c r="E60" s="2"/>
      <c r="F60" s="2"/>
      <c r="G60" s="2"/>
      <c r="H60" s="2"/>
      <c r="I60" s="2"/>
    </row>
    <row r="61" spans="1:9" ht="16.5" hidden="1" x14ac:dyDescent="0.35">
      <c r="A61" s="3"/>
      <c r="B61" s="2"/>
      <c r="C61" s="2"/>
      <c r="D61" s="2"/>
      <c r="E61" s="2"/>
      <c r="F61" s="2"/>
      <c r="G61" s="2"/>
      <c r="H61" s="2"/>
      <c r="I61" s="2"/>
    </row>
    <row r="62" spans="1:9" ht="16.5" hidden="1" x14ac:dyDescent="0.35">
      <c r="A62" s="3"/>
      <c r="B62" s="2"/>
      <c r="C62" s="2"/>
      <c r="D62" s="2"/>
      <c r="E62" s="2"/>
      <c r="F62" s="2"/>
      <c r="G62" s="2"/>
      <c r="H62" s="2"/>
      <c r="I62" s="2"/>
    </row>
    <row r="63" spans="1:9" ht="16.5" hidden="1" x14ac:dyDescent="0.35">
      <c r="A63" s="3"/>
      <c r="B63" s="2"/>
      <c r="C63" s="2"/>
      <c r="D63" s="2"/>
      <c r="E63" s="2"/>
      <c r="F63" s="2"/>
      <c r="G63" s="2"/>
      <c r="H63" s="2"/>
      <c r="I63" s="2"/>
    </row>
    <row r="64" spans="1:9" ht="16.5" hidden="1" x14ac:dyDescent="0.35">
      <c r="A64" s="3"/>
      <c r="B64" s="2"/>
      <c r="C64" s="2"/>
      <c r="D64" s="2"/>
      <c r="E64" s="2"/>
      <c r="F64" s="2"/>
      <c r="G64" s="2"/>
      <c r="H64" s="2"/>
      <c r="I64" s="2"/>
    </row>
    <row r="65" spans="1:9" ht="16.5" hidden="1" x14ac:dyDescent="0.35">
      <c r="A65" s="3"/>
      <c r="B65" s="2"/>
      <c r="C65" s="2"/>
      <c r="D65" s="2"/>
      <c r="E65" s="2"/>
      <c r="F65" s="2"/>
      <c r="G65" s="2"/>
      <c r="H65" s="2"/>
      <c r="I65" s="2"/>
    </row>
    <row r="66" spans="1:9" ht="16.5" hidden="1" x14ac:dyDescent="0.35">
      <c r="A66" s="3"/>
      <c r="B66" s="2"/>
      <c r="C66" s="2"/>
      <c r="D66" s="2"/>
      <c r="E66" s="2"/>
      <c r="F66" s="2"/>
      <c r="G66" s="2"/>
      <c r="H66" s="2"/>
      <c r="I66" s="2"/>
    </row>
    <row r="67" spans="1:9" ht="16.5" hidden="1" x14ac:dyDescent="0.35">
      <c r="A67" s="3"/>
      <c r="B67" s="2"/>
      <c r="C67" s="2"/>
      <c r="D67" s="2"/>
      <c r="E67" s="2"/>
      <c r="F67" s="2"/>
      <c r="G67" s="2"/>
      <c r="H67" s="2"/>
      <c r="I67" s="2"/>
    </row>
    <row r="68" spans="1:9" ht="16.5" x14ac:dyDescent="0.35">
      <c r="A68" s="3"/>
      <c r="B68" s="2"/>
      <c r="C68" s="2"/>
      <c r="D68" s="2"/>
      <c r="E68" s="2"/>
      <c r="F68" s="2"/>
      <c r="G68" s="2"/>
      <c r="H68" s="2"/>
      <c r="I68" s="2"/>
    </row>
    <row r="69" spans="1:9" ht="16.5" x14ac:dyDescent="0.45">
      <c r="A69" s="8" t="s">
        <v>24</v>
      </c>
      <c r="B69" s="2"/>
      <c r="C69" s="50">
        <v>0.15</v>
      </c>
      <c r="D69" s="4" t="s">
        <v>5</v>
      </c>
      <c r="E69" s="2"/>
      <c r="F69" s="2"/>
      <c r="G69" s="2"/>
      <c r="H69" s="2"/>
      <c r="I69" s="2"/>
    </row>
    <row r="70" spans="1:9" ht="16.5" x14ac:dyDescent="0.45">
      <c r="A70" s="3" t="s">
        <v>6</v>
      </c>
      <c r="B70" s="2"/>
      <c r="C70" s="5">
        <f>ROUND(C69*0.19,2)</f>
        <v>0.03</v>
      </c>
      <c r="D70" s="4" t="s">
        <v>5</v>
      </c>
      <c r="E70" s="2"/>
      <c r="F70" s="2"/>
      <c r="G70" s="2"/>
      <c r="H70" s="2"/>
      <c r="I70" s="2"/>
    </row>
    <row r="71" spans="1:9" ht="16.5" x14ac:dyDescent="0.45">
      <c r="A71" s="3" t="s">
        <v>7</v>
      </c>
      <c r="B71" s="2"/>
      <c r="C71" s="5">
        <f>C69+C70</f>
        <v>0.18</v>
      </c>
      <c r="D71" s="4" t="s">
        <v>5</v>
      </c>
      <c r="E71" s="2"/>
      <c r="F71" s="2"/>
      <c r="G71" s="2"/>
      <c r="H71" s="2"/>
      <c r="I71" s="2"/>
    </row>
    <row r="72" spans="1:9" x14ac:dyDescent="0.3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T078</vt:lpstr>
      <vt:lpstr>T079</vt:lpstr>
      <vt:lpstr>T080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Dan Selesiu</cp:lastModifiedBy>
  <cp:lastPrinted>2023-10-17T06:19:46Z</cp:lastPrinted>
  <dcterms:created xsi:type="dcterms:W3CDTF">2015-06-05T18:17:20Z</dcterms:created>
  <dcterms:modified xsi:type="dcterms:W3CDTF">2024-06-20T07:42:52Z</dcterms:modified>
</cp:coreProperties>
</file>