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 PROIECTE SDR IN IMPLEMENTARE\18. PSIHIATRIE COPII\5. IMPLEMENTARE\1. MANAGEMENT\HCj SI DISPOZITII\2025\HCJ aprilie FINAL ILINCA\"/>
    </mc:Choice>
  </mc:AlternateContent>
  <xr:revisionPtr revIDLastSave="0" documentId="13_ncr:1_{B6A1BB10-B12A-4972-B35E-0F470C160F95}" xr6:coauthVersionLast="47" xr6:coauthVersionMax="47" xr10:uidLastSave="{00000000-0000-0000-0000-000000000000}"/>
  <bookViews>
    <workbookView xWindow="-108" yWindow="-108" windowWidth="30936" windowHeight="16896" xr2:uid="{B1A5A27D-8E8D-400D-BB08-FB08F96DEF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7" i="1" l="1"/>
  <c r="F76" i="1"/>
  <c r="F75" i="1"/>
  <c r="F74" i="1"/>
  <c r="F60" i="1"/>
  <c r="F182" i="1"/>
  <c r="F174" i="1"/>
  <c r="F136" i="1"/>
  <c r="F135" i="1"/>
  <c r="F183" i="1"/>
  <c r="F185" i="1"/>
  <c r="F186" i="1"/>
  <c r="F187" i="1"/>
  <c r="F188" i="1"/>
  <c r="F189" i="1"/>
  <c r="F190" i="1"/>
  <c r="F191" i="1"/>
  <c r="F192" i="1"/>
  <c r="F184" i="1"/>
  <c r="F194" i="1"/>
  <c r="F195" i="1"/>
  <c r="F196" i="1"/>
  <c r="F193" i="1"/>
  <c r="F181" i="1"/>
  <c r="F178" i="1"/>
  <c r="F179" i="1"/>
  <c r="F180" i="1"/>
  <c r="F177" i="1"/>
  <c r="F176" i="1"/>
  <c r="F175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10" i="1"/>
  <c r="F102" i="1"/>
  <c r="F103" i="1"/>
  <c r="F104" i="1"/>
  <c r="F105" i="1"/>
  <c r="F106" i="1"/>
  <c r="F107" i="1"/>
  <c r="F108" i="1"/>
  <c r="F109" i="1"/>
  <c r="F101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78" i="1"/>
  <c r="F77" i="1"/>
  <c r="F73" i="1"/>
  <c r="F70" i="1"/>
  <c r="F71" i="1"/>
  <c r="F72" i="1"/>
  <c r="F69" i="1"/>
  <c r="F58" i="1"/>
  <c r="F59" i="1"/>
  <c r="F61" i="1"/>
  <c r="F62" i="1"/>
  <c r="F63" i="1"/>
  <c r="F64" i="1"/>
  <c r="F65" i="1"/>
  <c r="F66" i="1"/>
  <c r="F67" i="1"/>
  <c r="F68" i="1"/>
  <c r="F57" i="1"/>
  <c r="F52" i="1"/>
  <c r="F53" i="1"/>
  <c r="F54" i="1"/>
  <c r="F55" i="1"/>
  <c r="F56" i="1"/>
  <c r="F51" i="1"/>
  <c r="F49" i="1"/>
  <c r="F50" i="1"/>
  <c r="F48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26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5" i="1"/>
</calcChain>
</file>

<file path=xl/sharedStrings.xml><?xml version="1.0" encoding="utf-8"?>
<sst xmlns="http://schemas.openxmlformats.org/spreadsheetml/2006/main" count="373" uniqueCount="234">
  <si>
    <t>Nr. crt.</t>
  </si>
  <si>
    <t>Denumirea activului</t>
  </si>
  <si>
    <t>Nr. inventar</t>
  </si>
  <si>
    <t>Buc.</t>
  </si>
  <si>
    <t>BIROU RECEPTIE</t>
  </si>
  <si>
    <t>PODIUM SI CATEDRA</t>
  </si>
  <si>
    <t>MOBILIER OFICIU</t>
  </si>
  <si>
    <t>MASA SI SCAUN PRINSE IN PARDOSEALA</t>
  </si>
  <si>
    <t xml:space="preserve">ANSAMBLU DE 2 SCAUNE PRINSE IN PARDOSEALA </t>
  </si>
  <si>
    <t>ANSAMBLU DE 3 SCAUNE PRINSE IN PARDOSEALA</t>
  </si>
  <si>
    <t>ANSAMBLU DE SCAUN, MASA, SCAUNE PRINSE IN PARDOSEALA</t>
  </si>
  <si>
    <t>PLACAJ DE LEMN PERETE</t>
  </si>
  <si>
    <t>TAVAN FALS LEMN ( 10 MP)</t>
  </si>
  <si>
    <t>TAVAN FALS LEMN ( 6 MP)</t>
  </si>
  <si>
    <t>PLACAJ LEMN PERETE ( 24,73 MP)</t>
  </si>
  <si>
    <t>RIFLAJ DIN LEMN ( 9,92 MP)</t>
  </si>
  <si>
    <t>Masa pentru mâncat cu scaune înglobate</t>
  </si>
  <si>
    <t>Masa de lucru 600x1200 pentru scolarizare</t>
  </si>
  <si>
    <t>Masa de conferinte pentru 18 persoane</t>
  </si>
  <si>
    <t>Masă zona activități de zi</t>
  </si>
  <si>
    <t>Masa copii cabinete medicale</t>
  </si>
  <si>
    <t>Masa post de lucru asistenti</t>
  </si>
  <si>
    <t>Noptieră</t>
  </si>
  <si>
    <t xml:space="preserve">MASĂ RABATABILĂ - Masă rabatabilă mama și copilul  </t>
  </si>
  <si>
    <t>BIROU - Birou post de lucru</t>
  </si>
  <si>
    <t xml:space="preserve">DULAP - Dulap depozitare  </t>
  </si>
  <si>
    <t xml:space="preserve">DULAP - Dulapioare pentru vestiare - 6 compartimente   </t>
  </si>
  <si>
    <t xml:space="preserve">DULAP - Dulap materiale sanitare  </t>
  </si>
  <si>
    <t xml:space="preserve">BANCHETĂ - Material lavabil   </t>
  </si>
  <si>
    <t xml:space="preserve">FIȘIER   </t>
  </si>
  <si>
    <t xml:space="preserve">Rafturi depozitare 1200X1780X400  </t>
  </si>
  <si>
    <t xml:space="preserve">Rafturi depozitare 1600X1425    </t>
  </si>
  <si>
    <t>Rafturi depozitare 1000X1425X420</t>
  </si>
  <si>
    <t>Rafturi depozitare 1000X1425x400</t>
  </si>
  <si>
    <t xml:space="preserve">Rafturi depozitare 800X1075   </t>
  </si>
  <si>
    <t>Rafturi depozitare 1600X400</t>
  </si>
  <si>
    <t xml:space="preserve">Rafturi depozitare 1200X1075    </t>
  </si>
  <si>
    <t>Rafturi depozitare 1200x400x1780</t>
  </si>
  <si>
    <t>CANAPEA - Cabinet medical din material lavabil</t>
  </si>
  <si>
    <t xml:space="preserve">Plită electrică </t>
  </si>
  <si>
    <t xml:space="preserve">Cuptor cu microunde </t>
  </si>
  <si>
    <t>Frigider</t>
  </si>
  <si>
    <t>Congelator probe</t>
  </si>
  <si>
    <t xml:space="preserve">Cărucior rufe murdare   </t>
  </si>
  <si>
    <t>SCAUN - Scaun pentru recoltare sânge</t>
  </si>
  <si>
    <t>FOTOLIU - Fotoliu examinare</t>
  </si>
  <si>
    <t>Pat capitonat fixat în pardoseală ce include chingi</t>
  </si>
  <si>
    <t>Pat medical consultații 200x70 prins in podea</t>
  </si>
  <si>
    <t>Pat medical consultații 200x70 canapea examinare</t>
  </si>
  <si>
    <t>SALTEA 200X90X14cm</t>
  </si>
  <si>
    <t xml:space="preserve">CĂRUCIOR - Cărucior persoane cu dizabilități   </t>
  </si>
  <si>
    <t xml:space="preserve">CENTRIFUGĂ   </t>
  </si>
  <si>
    <t xml:space="preserve">CIOCAN PENTRU REFLEXE   </t>
  </si>
  <si>
    <t xml:space="preserve">EKG  </t>
  </si>
  <si>
    <t xml:space="preserve">TERMOMETRU    </t>
  </si>
  <si>
    <t>TENSIOMETRU</t>
  </si>
  <si>
    <t>TALIOMETRU-Taliometru telescopic</t>
  </si>
  <si>
    <t>CANTAR</t>
  </si>
  <si>
    <t xml:space="preserve">PULSOXIMETRU   </t>
  </si>
  <si>
    <t>Brancarda</t>
  </si>
  <si>
    <t>Masa de instrumentar medical (seriile: 20240170761 și  20240170760)</t>
  </si>
  <si>
    <t>Pat cu roți (seriile: 20241059623, 20241059624, 20241059625,  20241059626)</t>
  </si>
  <si>
    <t>Pat copil +saltea ( seriile: 20240174236, 20240174237, 20240174238)</t>
  </si>
  <si>
    <t>Pat medical cu cântar ( seria 20240167132 și 20240164403)</t>
  </si>
  <si>
    <t>Video EEG ( seria  RO2024051935154732A )</t>
  </si>
  <si>
    <t>Targa - seria SN -2310120606100-040</t>
  </si>
  <si>
    <t xml:space="preserve">SALTEA SPORT </t>
  </si>
  <si>
    <t>COVOR GIMNASTICA</t>
  </si>
  <si>
    <t>SAC DE BOX</t>
  </si>
  <si>
    <t>MINGE SPORT</t>
  </si>
  <si>
    <t>COS BASCHET</t>
  </si>
  <si>
    <t>BANCA EXTERIOR</t>
  </si>
  <si>
    <t>BANDA ALERGARE</t>
  </si>
  <si>
    <t>SPALIER</t>
  </si>
  <si>
    <t>BICICLETA MEDICALĂ</t>
  </si>
  <si>
    <t>Ceas din lemn cu forme de sortat</t>
  </si>
  <si>
    <t>Blocuri colorate tactile</t>
  </si>
  <si>
    <t>Set masa si 2 scaune din lemn</t>
  </si>
  <si>
    <t>Pietre de rau jucarie</t>
  </si>
  <si>
    <t>Set pentru insirat cu fructe mari, din lemn</t>
  </si>
  <si>
    <t>Joc ABC</t>
  </si>
  <si>
    <t>Casa din lemn cu banca</t>
  </si>
  <si>
    <t>Ladder Game, joc de aruncare la tinta</t>
  </si>
  <si>
    <t>Covoras de joaca sotron</t>
  </si>
  <si>
    <t>Kit educativ pentru copii – Robo Wunderkind</t>
  </si>
  <si>
    <t>ȘEVALET - Șevalet lemn</t>
  </si>
  <si>
    <t>MINI TEATRU DE PAPUSI</t>
  </si>
  <si>
    <t>Bucatarie din lemn cu sunete si lumini</t>
  </si>
  <si>
    <t>Supermarket din lemn cu scanner si POS</t>
  </si>
  <si>
    <t>Toneta de joaca legume si fructe</t>
  </si>
  <si>
    <t>Casuta de papusi, verde, din lemn</t>
  </si>
  <si>
    <t>Banc de lucru din lemn</t>
  </si>
  <si>
    <t>Robot educational programabil STEM Robobloq Qobo</t>
  </si>
  <si>
    <t>CHITARĂ</t>
  </si>
  <si>
    <t>ORGĂ ELECTRICĂ</t>
  </si>
  <si>
    <t>FLUIER</t>
  </si>
  <si>
    <t>XILOFON</t>
  </si>
  <si>
    <t>APARAT DE STIMULARE MULTISENZORIALĂ</t>
  </si>
  <si>
    <t>Labirint tactil de potrivire din lemn</t>
  </si>
  <si>
    <t>Roteste si potriveste – joc tactil</t>
  </si>
  <si>
    <t>Sa rulam – Emotii</t>
  </si>
  <si>
    <t>Joc interactiv – Descopera emotiile</t>
  </si>
  <si>
    <t>Set educativ, Emotii</t>
  </si>
  <si>
    <t>Geo Shape, set de înșiretat cu ghiduri</t>
  </si>
  <si>
    <t>Joc de sortare educativ cu forme geometrice</t>
  </si>
  <si>
    <t>Cutii de sortare si stivuire</t>
  </si>
  <si>
    <t>Animale de ferma din lemn cu raft</t>
  </si>
  <si>
    <t>Animale Safari din lemn cu raft</t>
  </si>
  <si>
    <t>Animale marine din lemn cu raft</t>
  </si>
  <si>
    <t>Legume feliabile din lemn cu tocator</t>
  </si>
  <si>
    <t>Fructe feliabile din lemn cu tocator</t>
  </si>
  <si>
    <t>Panou magnetic din lemn, Meteo si Anotimpuri</t>
  </si>
  <si>
    <t>Balansoar senzomotor</t>
  </si>
  <si>
    <t>Puzzle lemn cu sunete – animale</t>
  </si>
  <si>
    <t>Set magnetic Corpul Omenesc</t>
  </si>
  <si>
    <t>Blocuri senzoriale din lemn</t>
  </si>
  <si>
    <t>Set din lemn pentru ceai</t>
  </si>
  <si>
    <t>Set tren cu cale ferata</t>
  </si>
  <si>
    <t>Set instrumente muzicale de lemn</t>
  </si>
  <si>
    <t>Set de bowling din lemn</t>
  </si>
  <si>
    <t>Trenulet de stivuit din lemn cu animale</t>
  </si>
  <si>
    <t>Set 6 papusi de mana</t>
  </si>
  <si>
    <t>Bucatarie din lemn, Janod, Mozaic, cu sunete si lumini</t>
  </si>
  <si>
    <t>Set de constructie masinute din lemn</t>
  </si>
  <si>
    <t>Cladiri din cuburi de lemn</t>
  </si>
  <si>
    <t>Cuburi Montessori – animale de ferma/ animale salbatice</t>
  </si>
  <si>
    <t>Puzzle cuburi magnetice Scufita Rosie</t>
  </si>
  <si>
    <t>Turn Jenga Gigant cu zaruri</t>
  </si>
  <si>
    <t>LEGO DUPLO</t>
  </si>
  <si>
    <t>Creator - Casuta din copac cu animale salbatice din safari</t>
  </si>
  <si>
    <t>Set de constructie – fortareata</t>
  </si>
  <si>
    <t>Joc Șah și Table</t>
  </si>
  <si>
    <t>Nu te supăra frate din lemn</t>
  </si>
  <si>
    <t>Joc gigant din lemn, Patru pe un rând</t>
  </si>
  <si>
    <t>Puzzle</t>
  </si>
  <si>
    <t>Puzzle personaje Paw Patrol</t>
  </si>
  <si>
    <t>Puzzle 100 piese, Basme Romanesti</t>
  </si>
  <si>
    <t>CALCULATOARE tip All-in-One Asus Family ExpertCenter  E3402</t>
  </si>
  <si>
    <t>Masina de curatat pardoseli tip CT15 LI-ION</t>
  </si>
  <si>
    <t>SCAUN - Pentru birou medic</t>
  </si>
  <si>
    <t>SCAUN - Scaun zona activități de zi</t>
  </si>
  <si>
    <t>FOTOLIU - Fotoliu suprafață lavabilă</t>
  </si>
  <si>
    <t>FOTOLIU - Pentru birou medic</t>
  </si>
  <si>
    <t>SCAUN ȘI MASĂ – Locuri de șezut și măsuță pentru auditoriu</t>
  </si>
  <si>
    <t>Pachete licente Microsoft Windows 11, pachet Office 2021</t>
  </si>
  <si>
    <t>Soft monitorizare (chestionarul comunicării)</t>
  </si>
  <si>
    <t>Soft evaluare (scală psihometrică)</t>
  </si>
  <si>
    <t>Licențe software monitorizare (sistemul de evaluare a comportamentului Copiilor)</t>
  </si>
  <si>
    <t>Licențe instrumente psihometrice de evaluare</t>
  </si>
  <si>
    <t>202409, 202410</t>
  </si>
  <si>
    <t>202412, 202413</t>
  </si>
  <si>
    <t>202417, 202418, 202419, 202420</t>
  </si>
  <si>
    <t xml:space="preserve">202421, 202423, 202424 </t>
  </si>
  <si>
    <t>302170, 302171, 302172</t>
  </si>
  <si>
    <t>202580, 202581</t>
  </si>
  <si>
    <t>202582, 202583</t>
  </si>
  <si>
    <t xml:space="preserve">606380, 606381, 606382, 606383, 606384, 606385, 606386, 606387, 606388, 606389, 606390, 606391, 606392, 606393, 606394, 606395, 606396, 606397, 606398, 606399, 606400, 606401, 606402, 606403, 606404, 606405, 606406, 606407, 606408, 606409, 606410, 606411, 606412, 606413, 606414, 606415, 606416, 606417, 606418,  </t>
  </si>
  <si>
    <t xml:space="preserve">606423, 606424, 606425, 606426, 606427, 606428 </t>
  </si>
  <si>
    <t>606429, 606430</t>
  </si>
  <si>
    <t>PLACAJ ȘI DEPOZITARE LUNGIME 3.13 m (biblioteca)</t>
  </si>
  <si>
    <t>PLACAJ ȘI DEPOZITARE LUNGIME 3.39 m  (biblioteca)</t>
  </si>
  <si>
    <t xml:space="preserve">PLACAJ ȘI BANCĂ LUNGIME 2,87 (BANCA SI CUIER) </t>
  </si>
  <si>
    <t xml:space="preserve">PLACAJ ȘI BANCĂ LUNGIME 2,54 m (BANCA SI CUIER) </t>
  </si>
  <si>
    <t xml:space="preserve">PLACAJ ȘI BANCĂ LUNGIME 2,125 m (BANCA SI CUIER) </t>
  </si>
  <si>
    <t xml:space="preserve">PLACAJ ȘI BANCĂ LUNGIME 2.60 m (BANCA SI CUIER) </t>
  </si>
  <si>
    <t xml:space="preserve">PLACAJ ȘI BANCĂ LUNGIME 1.30m (BANCA SI CUIER) </t>
  </si>
  <si>
    <t xml:space="preserve">PLACAJ ȘI BANCĂ LUNGIME 1.83m (BANCA SI CUIER) </t>
  </si>
  <si>
    <t xml:space="preserve">PLACAJ ȘI BANCĂ LUNGIME 1.67m (BANCA SI CUIER) </t>
  </si>
  <si>
    <t>606436, 606437, 606438</t>
  </si>
  <si>
    <t xml:space="preserve">606487, 606488, 606489, 606490,606491 </t>
  </si>
  <si>
    <t xml:space="preserve">606500, 606502 </t>
  </si>
  <si>
    <t xml:space="preserve">606571, 606574, 606575, 606576, 606577, 606578, 606579, 606580, 606581, 606582, 606583, 606584, 606585, 606586, </t>
  </si>
  <si>
    <t>606563, 606564</t>
  </si>
  <si>
    <t xml:space="preserve">CANAPEA - Canapea zona de zi din material lavabil     </t>
  </si>
  <si>
    <t>606652, 606653, 606654,606655, 606656, 606657, 606658, 606659, 606660, 606661, 606662, 606663, 606664, 606665, 606666, 606667, 606668, 606669, 606670, 606671, 606672,  606673, 606674, 606675, 606676,  606677</t>
  </si>
  <si>
    <t xml:space="preserve">202368, 202369,  202370 , 202371, 202372, 202373, 202374, 202375, 202376, 202377, 202378,  202379, 202380, 202381, 202382        202383, 202384 202385 202386, 202387, 202388,  202389, 202390, 202391, 202392, 202393, 202394, 202395, 20239,6 202397, 202398, 202399, 202400 202401, 202402, 202403 202404, 202405    </t>
  </si>
  <si>
    <t xml:space="preserve"> Pat de spital mecanic cu sectiune ajustabila</t>
  </si>
  <si>
    <t>606573, 606587, 606588, 606589, 606590, 606591, 606592, 606593, 606594, 606595, 606596, 606597, 606598, 606599, 606600, 606601, 606602, 606603, 606604, 606605, 606606, 606607, 606608,  606609, 606610, 606611, 606612, 606613, 606614, 606615, 606616, 606617, 606618, 606619, 606620, 606621,  606622,  606623,  606624,  606625,  606626,  606627,  606628,  606629</t>
  </si>
  <si>
    <t xml:space="preserve"> 606572, 606630,606631,606632, 606633, 606634, 606635, 606636, 606637, 606638</t>
  </si>
  <si>
    <t xml:space="preserve">606639, 606640, 606641, 606642,  606643, 606644, 606645,  606646, 606647, 606648, 606649,  606650, </t>
  </si>
  <si>
    <t>606678,  606679, 606680, 606681, 606682,  606683, 606684</t>
  </si>
  <si>
    <t xml:space="preserve">606685, 606686, 606687, 606688, 606689, 606690,606691, 606692,  606693, 606694,606695, 606696, 606697, 606698,606699, 606700  </t>
  </si>
  <si>
    <t>606701, 606702, 606703</t>
  </si>
  <si>
    <t>606705, 606706, 606707</t>
  </si>
  <si>
    <t xml:space="preserve">301743, 301744, 301745,301746, 301747, 301748, 301749,301750, 301751, 301752, 301753,301754, 301755, 301756, 301757,301758, 301759, 301760, 301761,301762, 301763, 301764, 301765,301766, 301767, 301768, 301769,301770, </t>
  </si>
  <si>
    <t>Ascensor pentru targi</t>
  </si>
  <si>
    <t>Montcharge 4 statii</t>
  </si>
  <si>
    <t>202427, 202428</t>
  </si>
  <si>
    <t xml:space="preserve">Ascensor pentru 5 persoane </t>
  </si>
  <si>
    <t>Ascensor pentru 8 persoane</t>
  </si>
  <si>
    <t>-</t>
  </si>
  <si>
    <t>Puzzle lemn cu sunete- vehicule</t>
  </si>
  <si>
    <t>OGLINDA - Placaj tablă reflexivă</t>
  </si>
  <si>
    <t>Lavoar 60x42 cm</t>
  </si>
  <si>
    <t>MASCĂ LAVOAR – 60x42 cm</t>
  </si>
  <si>
    <t>Lavoar 51,5x35 cm</t>
  </si>
  <si>
    <t xml:space="preserve">MASCĂ LAVOAR DUBLU- 102x35 cm </t>
  </si>
  <si>
    <t>Baterie lavoar Serie 4 cu ventil</t>
  </si>
  <si>
    <t>Panou de separare</t>
  </si>
  <si>
    <t>Acvarii</t>
  </si>
  <si>
    <t>Perete oglinda</t>
  </si>
  <si>
    <t>Masa de  lucru inox   cu 2  polite</t>
  </si>
  <si>
    <t>SERVER – COMUTATOR
FT 78B Switch Ubiquiti Enterprise 48 PoE USWENTERPRISE-48-POE</t>
  </si>
  <si>
    <t>SERVER FIRREWALL 
FT78B Firewall Cisco Firepower FPR1010</t>
  </si>
  <si>
    <t>PRINTERE CENTRALIZATE – STAȚII PRINTARE WI-FI-FT 23HP Laser Jet M4002D</t>
  </si>
  <si>
    <t>MULTIFUNCȚIONALĂ – FT 24A XEROX C315</t>
  </si>
  <si>
    <t>MULTIFUNCȚIONALĂ – APARAT FOTOCOPIERE, IMPRIMARE, FAX, SCANARE- FT24 XEROX C7120</t>
  </si>
  <si>
    <t>TABLĂ INTERACTIVĂ
FT 18 SMAR SBM787V</t>
  </si>
  <si>
    <t>VIDEOPROIECTOR LASER OPTOMA GT2000HDR</t>
  </si>
  <si>
    <t>TV LED-FT 68 Sony BRAVIA LED 55x75WL KD55X75WLPAEP 55inch</t>
  </si>
  <si>
    <t>SERVER -FT 78 WIFI Access point</t>
  </si>
  <si>
    <t>SCAUN - Pouf material lavabil</t>
  </si>
  <si>
    <t>Obiect signalistica (COMPLETARE SIGLĂ DE ACCES EXISTENTA)</t>
  </si>
  <si>
    <t>Obiect signalistica  (LOGOLUL SPITALULUI)</t>
  </si>
  <si>
    <t>Obiect signalistica ( LOGOUL SPITALULUI CU SIGLĂ DE ACCES)</t>
  </si>
  <si>
    <t>total</t>
  </si>
  <si>
    <t>contract</t>
  </si>
  <si>
    <t>oferta</t>
  </si>
  <si>
    <t xml:space="preserve"> </t>
  </si>
  <si>
    <t>Polita inox mobilier 1200x600 mm</t>
  </si>
  <si>
    <t>Spalator profesional din inox cu teava preaplin si scurgere</t>
  </si>
  <si>
    <t>Placa permanentă 80x50 cm</t>
  </si>
  <si>
    <t xml:space="preserve"> Lista activelor achiziționate în cadrul proiectului “Extinderea și modernizarea Ambulatoriului de Psihiatrie Pediatrică din cadrul Spitalului Clinic de Urgență pentru Copii Cluj” </t>
  </si>
  <si>
    <t>Pret unitar lei cu TVA</t>
  </si>
  <si>
    <t>Valoare totala inventar lei cu TVA</t>
  </si>
  <si>
    <t>INIȚIATOR</t>
  </si>
  <si>
    <t>PREŞEDINTE</t>
  </si>
  <si>
    <t>Alin Tișe</t>
  </si>
  <si>
    <r>
      <t xml:space="preserve">              </t>
    </r>
    <r>
      <rPr>
        <b/>
        <sz val="10"/>
        <color theme="1"/>
        <rFont val="Montserrat Light"/>
      </rPr>
      <t>Anexa nr. 1  la Hotarârea nr.........................../…..............................</t>
    </r>
  </si>
  <si>
    <t>SECRETAR GENERAL AL JUDEȚULUI,</t>
  </si>
  <si>
    <t xml:space="preserve"> Alin Tișe</t>
  </si>
  <si>
    <t xml:space="preserve">                                                                                                          </t>
  </si>
  <si>
    <t>Simona Gaci</t>
  </si>
  <si>
    <t xml:space="preserve">     PREȘEDINTE,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</si>
</sst>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Montserrat Light"/>
    </font>
    <font>
      <b/>
      <sz val="11"/>
      <color theme="1"/>
      <name val="Montserrat Light"/>
    </font>
    <font>
      <sz val="11"/>
      <color rgb="FFED0000"/>
      <name val="Montserrat Light"/>
    </font>
    <font>
      <sz val="11"/>
      <color rgb="FFFF0000"/>
      <name val="Montserrat Light"/>
    </font>
    <font>
      <sz val="11"/>
      <name val="Montserrat Light"/>
    </font>
    <font>
      <sz val="11"/>
      <color rgb="FF212121"/>
      <name val="Montserrat Light"/>
    </font>
    <font>
      <sz val="12"/>
      <color theme="1"/>
      <name val="Montserrat Light"/>
    </font>
    <font>
      <sz val="10"/>
      <color theme="1"/>
      <name val="Montserrat Light"/>
    </font>
    <font>
      <b/>
      <sz val="10"/>
      <color theme="1"/>
      <name val="Montserrat Ligh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/>
    <xf numFmtId="0" fontId="1" fillId="0" borderId="1" xfId="0" applyFont="1" applyBorder="1" applyAlignment="1">
      <alignment horizontal="center"/>
    </xf>
    <xf numFmtId="4" fontId="3" fillId="0" borderId="0" xfId="0" applyNumberFormat="1" applyFont="1"/>
    <xf numFmtId="4" fontId="1" fillId="0" borderId="1" xfId="0" applyNumberFormat="1" applyFont="1" applyBorder="1" applyAlignment="1">
      <alignment vertical="top"/>
    </xf>
    <xf numFmtId="4" fontId="1" fillId="0" borderId="0" xfId="0" applyNumberFormat="1" applyFont="1"/>
    <xf numFmtId="0" fontId="1" fillId="0" borderId="1" xfId="0" applyFont="1" applyBorder="1" applyAlignment="1">
      <alignment vertical="top" wrapText="1"/>
    </xf>
    <xf numFmtId="0" fontId="4" fillId="0" borderId="0" xfId="0" applyFont="1"/>
    <xf numFmtId="0" fontId="1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4" fontId="5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vertical="top"/>
    </xf>
    <xf numFmtId="0" fontId="1" fillId="0" borderId="3" xfId="0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4" fontId="4" fillId="0" borderId="0" xfId="0" applyNumberFormat="1" applyFont="1"/>
    <xf numFmtId="0" fontId="1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vertical="top"/>
    </xf>
    <xf numFmtId="4" fontId="1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4" fontId="5" fillId="0" borderId="1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2DE9D-596C-45A2-8F03-2F4086B79D42}">
  <sheetPr>
    <pageSetUpPr fitToPage="1"/>
  </sheetPr>
  <dimension ref="A1:K210"/>
  <sheetViews>
    <sheetView tabSelected="1" zoomScale="130" zoomScaleNormal="130" workbookViewId="0">
      <selection activeCell="K95" sqref="K95"/>
    </sheetView>
  </sheetViews>
  <sheetFormatPr defaultRowHeight="16.8" x14ac:dyDescent="0.4"/>
  <cols>
    <col min="1" max="1" width="4.6640625" style="33" customWidth="1"/>
    <col min="2" max="2" width="33.21875" style="31" customWidth="1"/>
    <col min="3" max="3" width="26.88671875" style="51" customWidth="1"/>
    <col min="4" max="4" width="5.6640625" style="2" customWidth="1"/>
    <col min="5" max="5" width="12.88671875" style="47" customWidth="1"/>
    <col min="6" max="6" width="22.77734375" style="47" customWidth="1"/>
    <col min="7" max="7" width="12.5546875" style="2" hidden="1" customWidth="1"/>
    <col min="8" max="8" width="12.109375" style="2" hidden="1" customWidth="1"/>
    <col min="9" max="9" width="12.109375" style="2" customWidth="1"/>
    <col min="10" max="10" width="9.5546875" style="2" customWidth="1"/>
    <col min="11" max="16384" width="8.88671875" style="2"/>
  </cols>
  <sheetData>
    <row r="1" spans="1:11" ht="32.4" customHeight="1" x14ac:dyDescent="0.4">
      <c r="A1" s="27"/>
      <c r="B1" s="27"/>
      <c r="C1" s="38" t="s">
        <v>228</v>
      </c>
      <c r="D1" s="38"/>
      <c r="E1" s="38"/>
      <c r="F1" s="38"/>
    </row>
    <row r="2" spans="1:11" ht="35.4" customHeight="1" x14ac:dyDescent="0.4">
      <c r="A2" s="41" t="s">
        <v>222</v>
      </c>
      <c r="B2" s="41"/>
      <c r="C2" s="41"/>
      <c r="D2" s="41"/>
      <c r="E2" s="41"/>
      <c r="F2" s="41"/>
    </row>
    <row r="3" spans="1:11" ht="16.2" customHeight="1" x14ac:dyDescent="0.4">
      <c r="A3" s="28"/>
      <c r="B3" s="28"/>
      <c r="C3" s="28"/>
      <c r="D3" s="20"/>
      <c r="E3" s="28"/>
      <c r="F3" s="28"/>
    </row>
    <row r="4" spans="1:11" ht="50.4" x14ac:dyDescent="0.4">
      <c r="A4" s="44" t="s">
        <v>0</v>
      </c>
      <c r="B4" s="44" t="s">
        <v>1</v>
      </c>
      <c r="C4" s="49" t="s">
        <v>2</v>
      </c>
      <c r="D4" s="21" t="s">
        <v>3</v>
      </c>
      <c r="E4" s="45" t="s">
        <v>223</v>
      </c>
      <c r="F4" s="45" t="s">
        <v>224</v>
      </c>
      <c r="K4" s="19"/>
    </row>
    <row r="5" spans="1:11" ht="33.6" x14ac:dyDescent="0.4">
      <c r="A5" s="9">
        <v>1</v>
      </c>
      <c r="B5" s="7" t="s">
        <v>167</v>
      </c>
      <c r="C5" s="17">
        <v>606421</v>
      </c>
      <c r="D5" s="3">
        <v>1</v>
      </c>
      <c r="E5" s="5">
        <v>6984.3</v>
      </c>
      <c r="F5" s="5">
        <f>D5*E5</f>
        <v>6984.3</v>
      </c>
    </row>
    <row r="6" spans="1:11" ht="33.6" x14ac:dyDescent="0.4">
      <c r="A6" s="9">
        <v>2</v>
      </c>
      <c r="B6" s="7" t="s">
        <v>166</v>
      </c>
      <c r="C6" s="17">
        <v>606422</v>
      </c>
      <c r="D6" s="3">
        <v>1</v>
      </c>
      <c r="E6" s="5">
        <v>7262.33</v>
      </c>
      <c r="F6" s="5">
        <f t="shared" ref="F6:F25" si="0">D6*E6</f>
        <v>7262.33</v>
      </c>
    </row>
    <row r="7" spans="1:11" ht="33.6" x14ac:dyDescent="0.4">
      <c r="A7" s="9">
        <v>3</v>
      </c>
      <c r="B7" s="7" t="s">
        <v>165</v>
      </c>
      <c r="C7" s="15" t="s">
        <v>157</v>
      </c>
      <c r="D7" s="3">
        <v>6</v>
      </c>
      <c r="E7" s="5">
        <v>5416.17</v>
      </c>
      <c r="F7" s="5">
        <f t="shared" si="0"/>
        <v>32497.02</v>
      </c>
    </row>
    <row r="8" spans="1:11" ht="33.6" x14ac:dyDescent="0.4">
      <c r="A8" s="9">
        <v>4</v>
      </c>
      <c r="B8" s="7" t="s">
        <v>164</v>
      </c>
      <c r="C8" s="17" t="s">
        <v>158</v>
      </c>
      <c r="D8" s="3">
        <v>2</v>
      </c>
      <c r="E8" s="5">
        <v>11188.23</v>
      </c>
      <c r="F8" s="5">
        <f t="shared" si="0"/>
        <v>22376.46</v>
      </c>
    </row>
    <row r="9" spans="1:11" ht="33.6" x14ac:dyDescent="0.4">
      <c r="A9" s="9">
        <v>5</v>
      </c>
      <c r="B9" s="7" t="s">
        <v>163</v>
      </c>
      <c r="C9" s="17">
        <v>606431</v>
      </c>
      <c r="D9" s="3">
        <v>1</v>
      </c>
      <c r="E9" s="5">
        <v>9008.41</v>
      </c>
      <c r="F9" s="5">
        <f t="shared" si="0"/>
        <v>9008.41</v>
      </c>
    </row>
    <row r="10" spans="1:11" ht="33.6" x14ac:dyDescent="0.4">
      <c r="A10" s="9">
        <v>6</v>
      </c>
      <c r="B10" s="7" t="s">
        <v>162</v>
      </c>
      <c r="C10" s="17">
        <v>606432</v>
      </c>
      <c r="D10" s="3">
        <v>1</v>
      </c>
      <c r="E10" s="5">
        <v>9998.23</v>
      </c>
      <c r="F10" s="5">
        <f t="shared" si="0"/>
        <v>9998.23</v>
      </c>
    </row>
    <row r="11" spans="1:11" ht="33.6" x14ac:dyDescent="0.4">
      <c r="A11" s="9">
        <v>7</v>
      </c>
      <c r="B11" s="7" t="s">
        <v>161</v>
      </c>
      <c r="C11" s="17">
        <v>606433</v>
      </c>
      <c r="D11" s="3">
        <v>1</v>
      </c>
      <c r="E11" s="5">
        <v>13801.77</v>
      </c>
      <c r="F11" s="5">
        <f t="shared" si="0"/>
        <v>13801.77</v>
      </c>
    </row>
    <row r="12" spans="1:11" ht="33.6" x14ac:dyDescent="0.4">
      <c r="A12" s="9">
        <v>8</v>
      </c>
      <c r="B12" s="7" t="s">
        <v>159</v>
      </c>
      <c r="C12" s="17">
        <v>606434</v>
      </c>
      <c r="D12" s="3">
        <v>1</v>
      </c>
      <c r="E12" s="5">
        <v>12211.4</v>
      </c>
      <c r="F12" s="5">
        <f t="shared" si="0"/>
        <v>12211.4</v>
      </c>
    </row>
    <row r="13" spans="1:11" ht="33.6" x14ac:dyDescent="0.4">
      <c r="A13" s="9">
        <v>9</v>
      </c>
      <c r="B13" s="7" t="s">
        <v>160</v>
      </c>
      <c r="C13" s="17">
        <v>606435</v>
      </c>
      <c r="D13" s="3">
        <v>1</v>
      </c>
      <c r="E13" s="5">
        <v>14001.96</v>
      </c>
      <c r="F13" s="5">
        <f t="shared" si="0"/>
        <v>14001.96</v>
      </c>
    </row>
    <row r="14" spans="1:11" x14ac:dyDescent="0.4">
      <c r="A14" s="9">
        <v>10</v>
      </c>
      <c r="B14" s="7" t="s">
        <v>4</v>
      </c>
      <c r="C14" s="17">
        <v>606485</v>
      </c>
      <c r="D14" s="3">
        <v>1</v>
      </c>
      <c r="E14" s="5">
        <v>18072.48</v>
      </c>
      <c r="F14" s="5">
        <f t="shared" si="0"/>
        <v>18072.48</v>
      </c>
    </row>
    <row r="15" spans="1:11" x14ac:dyDescent="0.4">
      <c r="A15" s="9">
        <v>11</v>
      </c>
      <c r="B15" s="7" t="s">
        <v>5</v>
      </c>
      <c r="C15" s="17">
        <v>606486</v>
      </c>
      <c r="D15" s="3">
        <v>1</v>
      </c>
      <c r="E15" s="5">
        <v>14124.3</v>
      </c>
      <c r="F15" s="5">
        <f t="shared" si="0"/>
        <v>14124.3</v>
      </c>
    </row>
    <row r="16" spans="1:11" x14ac:dyDescent="0.4">
      <c r="A16" s="9">
        <v>12</v>
      </c>
      <c r="B16" s="7" t="s">
        <v>6</v>
      </c>
      <c r="C16" s="17" t="s">
        <v>168</v>
      </c>
      <c r="D16" s="3">
        <v>3</v>
      </c>
      <c r="E16" s="5">
        <v>7818.41</v>
      </c>
      <c r="F16" s="5">
        <f t="shared" si="0"/>
        <v>23455.23</v>
      </c>
    </row>
    <row r="17" spans="1:10" ht="33.6" x14ac:dyDescent="0.4">
      <c r="A17" s="9">
        <v>13</v>
      </c>
      <c r="B17" s="7" t="s">
        <v>7</v>
      </c>
      <c r="C17" s="17" t="s">
        <v>190</v>
      </c>
      <c r="D17" s="3">
        <v>19</v>
      </c>
      <c r="E17" s="5">
        <v>2024.11</v>
      </c>
      <c r="F17" s="5">
        <f t="shared" si="0"/>
        <v>38458.089999999997</v>
      </c>
    </row>
    <row r="18" spans="1:10" ht="33.6" x14ac:dyDescent="0.4">
      <c r="A18" s="9">
        <v>14</v>
      </c>
      <c r="B18" s="7" t="s">
        <v>8</v>
      </c>
      <c r="C18" s="17" t="s">
        <v>190</v>
      </c>
      <c r="D18" s="3">
        <v>7</v>
      </c>
      <c r="E18" s="5">
        <v>2190.9299999999998</v>
      </c>
      <c r="F18" s="5">
        <f t="shared" si="0"/>
        <v>15336.509999999998</v>
      </c>
    </row>
    <row r="19" spans="1:10" ht="33.6" x14ac:dyDescent="0.4">
      <c r="A19" s="9">
        <v>15</v>
      </c>
      <c r="B19" s="7" t="s">
        <v>9</v>
      </c>
      <c r="C19" s="15" t="s">
        <v>169</v>
      </c>
      <c r="D19" s="3">
        <v>5</v>
      </c>
      <c r="E19" s="5">
        <v>3158.51</v>
      </c>
      <c r="F19" s="5">
        <f t="shared" si="0"/>
        <v>15792.550000000001</v>
      </c>
    </row>
    <row r="20" spans="1:10" ht="50.4" x14ac:dyDescent="0.4">
      <c r="A20" s="9">
        <v>16</v>
      </c>
      <c r="B20" s="7" t="s">
        <v>10</v>
      </c>
      <c r="C20" s="15" t="s">
        <v>190</v>
      </c>
      <c r="D20" s="3">
        <v>6</v>
      </c>
      <c r="E20" s="5">
        <v>3091.77</v>
      </c>
      <c r="F20" s="5">
        <f t="shared" si="0"/>
        <v>18550.62</v>
      </c>
    </row>
    <row r="21" spans="1:10" x14ac:dyDescent="0.4">
      <c r="A21" s="9">
        <v>17</v>
      </c>
      <c r="B21" s="7" t="s">
        <v>11</v>
      </c>
      <c r="C21" s="17">
        <v>606498</v>
      </c>
      <c r="D21" s="3">
        <v>1</v>
      </c>
      <c r="E21" s="5">
        <v>5382.8</v>
      </c>
      <c r="F21" s="5">
        <f t="shared" si="0"/>
        <v>5382.8</v>
      </c>
    </row>
    <row r="22" spans="1:10" x14ac:dyDescent="0.4">
      <c r="A22" s="9">
        <v>18</v>
      </c>
      <c r="B22" s="7" t="s">
        <v>12</v>
      </c>
      <c r="C22" s="17">
        <v>606439</v>
      </c>
      <c r="D22" s="3">
        <v>1</v>
      </c>
      <c r="E22" s="5">
        <v>9998.23</v>
      </c>
      <c r="F22" s="5">
        <f t="shared" si="0"/>
        <v>9998.23</v>
      </c>
    </row>
    <row r="23" spans="1:10" x14ac:dyDescent="0.4">
      <c r="A23" s="9">
        <v>19</v>
      </c>
      <c r="B23" s="7" t="s">
        <v>13</v>
      </c>
      <c r="C23" s="17">
        <v>606440</v>
      </c>
      <c r="D23" s="3">
        <v>1</v>
      </c>
      <c r="E23" s="5">
        <v>6806.36</v>
      </c>
      <c r="F23" s="5">
        <f t="shared" si="0"/>
        <v>6806.36</v>
      </c>
    </row>
    <row r="24" spans="1:10" ht="33.6" x14ac:dyDescent="0.4">
      <c r="A24" s="9">
        <v>20</v>
      </c>
      <c r="B24" s="7" t="s">
        <v>14</v>
      </c>
      <c r="C24" s="17">
        <v>606441</v>
      </c>
      <c r="D24" s="3">
        <v>1</v>
      </c>
      <c r="E24" s="5">
        <v>17216.080000000002</v>
      </c>
      <c r="F24" s="5">
        <f t="shared" si="0"/>
        <v>17216.080000000002</v>
      </c>
      <c r="G24" s="2" t="s">
        <v>215</v>
      </c>
      <c r="H24" s="2" t="s">
        <v>216</v>
      </c>
    </row>
    <row r="25" spans="1:10" x14ac:dyDescent="0.4">
      <c r="A25" s="9">
        <v>21</v>
      </c>
      <c r="B25" s="7" t="s">
        <v>15</v>
      </c>
      <c r="C25" s="17">
        <v>606442</v>
      </c>
      <c r="D25" s="3">
        <v>1</v>
      </c>
      <c r="E25" s="5">
        <v>7573.74</v>
      </c>
      <c r="F25" s="5">
        <f t="shared" si="0"/>
        <v>7573.74</v>
      </c>
      <c r="G25" s="4">
        <v>318908.87</v>
      </c>
      <c r="H25" s="2">
        <v>318908.76</v>
      </c>
    </row>
    <row r="26" spans="1:10" ht="71.400000000000006" customHeight="1" x14ac:dyDescent="0.4">
      <c r="A26" s="9">
        <v>22</v>
      </c>
      <c r="B26" s="7" t="s">
        <v>16</v>
      </c>
      <c r="C26" s="15" t="s">
        <v>179</v>
      </c>
      <c r="D26" s="9">
        <v>12</v>
      </c>
      <c r="E26" s="5">
        <v>16541</v>
      </c>
      <c r="F26" s="5">
        <f>D26*E26</f>
        <v>198492</v>
      </c>
    </row>
    <row r="27" spans="1:10" ht="33.6" x14ac:dyDescent="0.4">
      <c r="A27" s="9">
        <v>23</v>
      </c>
      <c r="B27" s="7" t="s">
        <v>17</v>
      </c>
      <c r="C27" s="17" t="s">
        <v>190</v>
      </c>
      <c r="D27" s="3">
        <v>53</v>
      </c>
      <c r="E27" s="5">
        <v>1123.3599999999999</v>
      </c>
      <c r="F27" s="5">
        <f t="shared" ref="F27:F47" si="1">D27*E27</f>
        <v>59538.079999999994</v>
      </c>
      <c r="J27" s="6"/>
    </row>
    <row r="28" spans="1:10" ht="33.6" x14ac:dyDescent="0.4">
      <c r="A28" s="9">
        <v>24</v>
      </c>
      <c r="B28" s="7" t="s">
        <v>18</v>
      </c>
      <c r="C28" s="17">
        <v>606651</v>
      </c>
      <c r="D28" s="3">
        <v>1</v>
      </c>
      <c r="E28" s="5">
        <v>13677.86</v>
      </c>
      <c r="F28" s="5">
        <f t="shared" si="1"/>
        <v>13677.86</v>
      </c>
    </row>
    <row r="29" spans="1:10" x14ac:dyDescent="0.4">
      <c r="A29" s="9">
        <v>25</v>
      </c>
      <c r="B29" s="7" t="s">
        <v>19</v>
      </c>
      <c r="C29" s="17" t="s">
        <v>190</v>
      </c>
      <c r="D29" s="3">
        <v>1</v>
      </c>
      <c r="E29" s="5">
        <v>1410.15</v>
      </c>
      <c r="F29" s="5">
        <f t="shared" si="1"/>
        <v>1410.15</v>
      </c>
    </row>
    <row r="30" spans="1:10" x14ac:dyDescent="0.4">
      <c r="A30" s="9">
        <v>26</v>
      </c>
      <c r="B30" s="7" t="s">
        <v>20</v>
      </c>
      <c r="C30" s="17" t="s">
        <v>190</v>
      </c>
      <c r="D30" s="3">
        <v>5</v>
      </c>
      <c r="E30" s="5">
        <v>1273.3</v>
      </c>
      <c r="F30" s="5">
        <f t="shared" si="1"/>
        <v>6366.5</v>
      </c>
    </row>
    <row r="31" spans="1:10" x14ac:dyDescent="0.4">
      <c r="A31" s="9">
        <v>27</v>
      </c>
      <c r="B31" s="7" t="s">
        <v>21</v>
      </c>
      <c r="C31" s="17" t="s">
        <v>190</v>
      </c>
      <c r="D31" s="3">
        <v>4</v>
      </c>
      <c r="E31" s="5">
        <v>1796.9</v>
      </c>
      <c r="F31" s="5">
        <f t="shared" si="1"/>
        <v>7187.6</v>
      </c>
    </row>
    <row r="32" spans="1:10" x14ac:dyDescent="0.4">
      <c r="A32" s="9">
        <v>28</v>
      </c>
      <c r="B32" s="7" t="s">
        <v>22</v>
      </c>
      <c r="C32" s="17" t="s">
        <v>190</v>
      </c>
      <c r="D32" s="3">
        <v>53</v>
      </c>
      <c r="E32" s="5">
        <v>1059.0999999999999</v>
      </c>
      <c r="F32" s="5">
        <f t="shared" si="1"/>
        <v>56132.299999999996</v>
      </c>
    </row>
    <row r="33" spans="1:9" ht="33.6" x14ac:dyDescent="0.4">
      <c r="A33" s="9">
        <v>29</v>
      </c>
      <c r="B33" s="7" t="s">
        <v>23</v>
      </c>
      <c r="C33" s="17" t="s">
        <v>190</v>
      </c>
      <c r="D33" s="3">
        <v>1</v>
      </c>
      <c r="E33" s="5">
        <v>1041.25</v>
      </c>
      <c r="F33" s="5">
        <f t="shared" si="1"/>
        <v>1041.25</v>
      </c>
    </row>
    <row r="34" spans="1:9" x14ac:dyDescent="0.4">
      <c r="A34" s="9">
        <v>30</v>
      </c>
      <c r="B34" s="7" t="s">
        <v>24</v>
      </c>
      <c r="C34" s="17" t="s">
        <v>190</v>
      </c>
      <c r="D34" s="3">
        <v>24</v>
      </c>
      <c r="E34" s="5">
        <v>1796.9</v>
      </c>
      <c r="F34" s="5">
        <f t="shared" si="1"/>
        <v>43125.600000000006</v>
      </c>
    </row>
    <row r="35" spans="1:9" ht="151.19999999999999" x14ac:dyDescent="0.4">
      <c r="A35" s="9">
        <v>31</v>
      </c>
      <c r="B35" s="7" t="s">
        <v>25</v>
      </c>
      <c r="C35" s="15" t="s">
        <v>174</v>
      </c>
      <c r="D35" s="22">
        <v>26</v>
      </c>
      <c r="E35" s="5">
        <v>2795.31</v>
      </c>
      <c r="F35" s="5">
        <f t="shared" si="1"/>
        <v>72678.06</v>
      </c>
    </row>
    <row r="36" spans="1:9" ht="50.4" x14ac:dyDescent="0.4">
      <c r="A36" s="9">
        <v>32</v>
      </c>
      <c r="B36" s="7" t="s">
        <v>26</v>
      </c>
      <c r="C36" s="15" t="s">
        <v>180</v>
      </c>
      <c r="D36" s="9">
        <v>7</v>
      </c>
      <c r="E36" s="5">
        <v>5364.52</v>
      </c>
      <c r="F36" s="5">
        <f t="shared" si="1"/>
        <v>37551.64</v>
      </c>
    </row>
    <row r="37" spans="1:9" ht="33.6" x14ac:dyDescent="0.4">
      <c r="A37" s="9">
        <v>33</v>
      </c>
      <c r="B37" s="7" t="s">
        <v>27</v>
      </c>
      <c r="C37" s="17" t="s">
        <v>190</v>
      </c>
      <c r="D37" s="3">
        <v>11</v>
      </c>
      <c r="E37" s="5">
        <v>1179.29</v>
      </c>
      <c r="F37" s="5">
        <f t="shared" si="1"/>
        <v>12972.189999999999</v>
      </c>
    </row>
    <row r="38" spans="1:9" x14ac:dyDescent="0.4">
      <c r="A38" s="9">
        <v>34</v>
      </c>
      <c r="B38" s="7" t="s">
        <v>28</v>
      </c>
      <c r="C38" s="17" t="s">
        <v>190</v>
      </c>
      <c r="D38" s="3">
        <v>3</v>
      </c>
      <c r="E38" s="5">
        <v>238</v>
      </c>
      <c r="F38" s="5">
        <f t="shared" si="1"/>
        <v>714</v>
      </c>
    </row>
    <row r="39" spans="1:9" x14ac:dyDescent="0.4">
      <c r="A39" s="9">
        <v>35</v>
      </c>
      <c r="B39" s="7" t="s">
        <v>29</v>
      </c>
      <c r="C39" s="17" t="s">
        <v>190</v>
      </c>
      <c r="D39" s="3">
        <v>1</v>
      </c>
      <c r="E39" s="5">
        <v>2219.35</v>
      </c>
      <c r="F39" s="5">
        <f t="shared" si="1"/>
        <v>2219.35</v>
      </c>
    </row>
    <row r="40" spans="1:9" ht="100.8" x14ac:dyDescent="0.4">
      <c r="A40" s="9">
        <v>36</v>
      </c>
      <c r="B40" s="7" t="s">
        <v>30</v>
      </c>
      <c r="C40" s="15" t="s">
        <v>181</v>
      </c>
      <c r="D40" s="3">
        <v>16</v>
      </c>
      <c r="E40" s="5">
        <v>3145.17</v>
      </c>
      <c r="F40" s="5">
        <f t="shared" si="1"/>
        <v>50322.720000000001</v>
      </c>
    </row>
    <row r="41" spans="1:9" x14ac:dyDescent="0.4">
      <c r="A41" s="9">
        <v>37</v>
      </c>
      <c r="B41" s="7" t="s">
        <v>31</v>
      </c>
      <c r="C41" s="17" t="s">
        <v>182</v>
      </c>
      <c r="D41" s="3">
        <v>3</v>
      </c>
      <c r="E41" s="5">
        <v>3299.87</v>
      </c>
      <c r="F41" s="5">
        <f t="shared" si="1"/>
        <v>9899.61</v>
      </c>
    </row>
    <row r="42" spans="1:9" ht="33.6" x14ac:dyDescent="0.4">
      <c r="A42" s="9">
        <v>38</v>
      </c>
      <c r="B42" s="7" t="s">
        <v>32</v>
      </c>
      <c r="C42" s="17">
        <v>606704</v>
      </c>
      <c r="D42" s="3">
        <v>1</v>
      </c>
      <c r="E42" s="5">
        <v>3650.92</v>
      </c>
      <c r="F42" s="5">
        <f t="shared" si="1"/>
        <v>3650.92</v>
      </c>
    </row>
    <row r="43" spans="1:9" ht="33.6" x14ac:dyDescent="0.4">
      <c r="A43" s="9">
        <v>39</v>
      </c>
      <c r="B43" s="7" t="s">
        <v>33</v>
      </c>
      <c r="C43" s="17" t="s">
        <v>190</v>
      </c>
      <c r="D43" s="3">
        <v>2</v>
      </c>
      <c r="E43" s="5">
        <v>1712.41</v>
      </c>
      <c r="F43" s="5">
        <f t="shared" si="1"/>
        <v>3424.82</v>
      </c>
    </row>
    <row r="44" spans="1:9" x14ac:dyDescent="0.4">
      <c r="A44" s="9">
        <v>40</v>
      </c>
      <c r="B44" s="7" t="s">
        <v>34</v>
      </c>
      <c r="C44" s="17" t="s">
        <v>183</v>
      </c>
      <c r="D44" s="3">
        <v>3</v>
      </c>
      <c r="E44" s="5">
        <v>2948.82</v>
      </c>
      <c r="F44" s="5">
        <f t="shared" si="1"/>
        <v>8846.4600000000009</v>
      </c>
    </row>
    <row r="45" spans="1:9" x14ac:dyDescent="0.4">
      <c r="A45" s="9">
        <v>41</v>
      </c>
      <c r="B45" s="7" t="s">
        <v>35</v>
      </c>
      <c r="C45" s="17" t="s">
        <v>190</v>
      </c>
      <c r="D45" s="3">
        <v>9</v>
      </c>
      <c r="E45" s="5">
        <v>2246.7199999999998</v>
      </c>
      <c r="F45" s="5">
        <f t="shared" si="1"/>
        <v>20220.48</v>
      </c>
      <c r="I45" s="2" t="s">
        <v>218</v>
      </c>
    </row>
    <row r="46" spans="1:9" x14ac:dyDescent="0.4">
      <c r="A46" s="9">
        <v>42</v>
      </c>
      <c r="B46" s="7" t="s">
        <v>36</v>
      </c>
      <c r="C46" s="17" t="s">
        <v>190</v>
      </c>
      <c r="D46" s="3">
        <v>3</v>
      </c>
      <c r="E46" s="5">
        <v>1838.55</v>
      </c>
      <c r="F46" s="5">
        <f t="shared" si="1"/>
        <v>5515.65</v>
      </c>
    </row>
    <row r="47" spans="1:9" ht="33.6" x14ac:dyDescent="0.4">
      <c r="A47" s="9">
        <v>43</v>
      </c>
      <c r="B47" s="7" t="s">
        <v>37</v>
      </c>
      <c r="C47" s="17" t="s">
        <v>190</v>
      </c>
      <c r="D47" s="3">
        <v>12</v>
      </c>
      <c r="E47" s="5">
        <v>2374.0500000000002</v>
      </c>
      <c r="F47" s="5">
        <f t="shared" si="1"/>
        <v>28488.600000000002</v>
      </c>
      <c r="G47" s="8">
        <v>643475.84</v>
      </c>
      <c r="H47" s="2">
        <v>643475.84</v>
      </c>
    </row>
    <row r="48" spans="1:9" ht="100.95" customHeight="1" x14ac:dyDescent="0.4">
      <c r="A48" s="9">
        <v>44</v>
      </c>
      <c r="B48" s="10" t="s">
        <v>211</v>
      </c>
      <c r="C48" s="11" t="s">
        <v>177</v>
      </c>
      <c r="D48" s="13">
        <v>44</v>
      </c>
      <c r="E48" s="5">
        <v>2516.16</v>
      </c>
      <c r="F48" s="5">
        <f>D48*E48</f>
        <v>110711.03999999999</v>
      </c>
    </row>
    <row r="49" spans="1:8" ht="67.2" x14ac:dyDescent="0.4">
      <c r="A49" s="9">
        <v>45</v>
      </c>
      <c r="B49" s="10" t="s">
        <v>173</v>
      </c>
      <c r="C49" s="11" t="s">
        <v>178</v>
      </c>
      <c r="D49" s="13">
        <v>10</v>
      </c>
      <c r="E49" s="5">
        <v>15612.38</v>
      </c>
      <c r="F49" s="5">
        <f t="shared" ref="F49:F50" si="2">D49*E49</f>
        <v>156123.79999999999</v>
      </c>
      <c r="H49" s="2" t="s">
        <v>216</v>
      </c>
    </row>
    <row r="50" spans="1:8" ht="33.6" x14ac:dyDescent="0.4">
      <c r="A50" s="9">
        <v>46</v>
      </c>
      <c r="B50" s="7" t="s">
        <v>38</v>
      </c>
      <c r="C50" s="15" t="s">
        <v>190</v>
      </c>
      <c r="D50" s="9">
        <v>9</v>
      </c>
      <c r="E50" s="12">
        <v>2477.37</v>
      </c>
      <c r="F50" s="5">
        <f t="shared" si="2"/>
        <v>22296.329999999998</v>
      </c>
      <c r="G50" s="8">
        <v>289131.17</v>
      </c>
      <c r="H50" s="6">
        <v>289131.15000000002</v>
      </c>
    </row>
    <row r="51" spans="1:8" x14ac:dyDescent="0.4">
      <c r="A51" s="9">
        <v>47</v>
      </c>
      <c r="B51" s="7" t="s">
        <v>139</v>
      </c>
      <c r="C51" s="17" t="s">
        <v>190</v>
      </c>
      <c r="D51" s="3">
        <v>49</v>
      </c>
      <c r="E51" s="5">
        <v>2469.25</v>
      </c>
      <c r="F51" s="5">
        <f>D51*E51</f>
        <v>120993.25</v>
      </c>
    </row>
    <row r="52" spans="1:8" ht="33.6" x14ac:dyDescent="0.4">
      <c r="A52" s="9">
        <v>48</v>
      </c>
      <c r="B52" s="7" t="s">
        <v>140</v>
      </c>
      <c r="C52" s="17" t="s">
        <v>190</v>
      </c>
      <c r="D52" s="3">
        <v>52</v>
      </c>
      <c r="E52" s="5">
        <v>886.55</v>
      </c>
      <c r="F52" s="5">
        <f t="shared" ref="F52:F56" si="3">D52*E52</f>
        <v>46100.6</v>
      </c>
    </row>
    <row r="53" spans="1:8" ht="33.6" x14ac:dyDescent="0.4">
      <c r="A53" s="9">
        <v>49</v>
      </c>
      <c r="B53" s="7" t="s">
        <v>140</v>
      </c>
      <c r="C53" s="17" t="s">
        <v>190</v>
      </c>
      <c r="D53" s="3">
        <v>8</v>
      </c>
      <c r="E53" s="5">
        <v>886.55</v>
      </c>
      <c r="F53" s="5">
        <f t="shared" si="3"/>
        <v>7092.4</v>
      </c>
    </row>
    <row r="54" spans="1:8" ht="84" x14ac:dyDescent="0.4">
      <c r="A54" s="9">
        <v>50</v>
      </c>
      <c r="B54" s="7" t="s">
        <v>141</v>
      </c>
      <c r="C54" s="11" t="s">
        <v>171</v>
      </c>
      <c r="D54" s="3">
        <v>14</v>
      </c>
      <c r="E54" s="5">
        <v>3145.17</v>
      </c>
      <c r="F54" s="5">
        <f t="shared" si="3"/>
        <v>44032.380000000005</v>
      </c>
    </row>
    <row r="55" spans="1:8" x14ac:dyDescent="0.4">
      <c r="A55" s="9">
        <v>51</v>
      </c>
      <c r="B55" s="7" t="s">
        <v>142</v>
      </c>
      <c r="C55" s="17" t="s">
        <v>190</v>
      </c>
      <c r="D55" s="3">
        <v>25</v>
      </c>
      <c r="E55" s="5">
        <v>1862.35</v>
      </c>
      <c r="F55" s="5">
        <f t="shared" si="3"/>
        <v>46558.75</v>
      </c>
      <c r="H55" s="2" t="s">
        <v>216</v>
      </c>
    </row>
    <row r="56" spans="1:8" ht="50.4" x14ac:dyDescent="0.4">
      <c r="A56" s="9">
        <v>52</v>
      </c>
      <c r="B56" s="7" t="s">
        <v>143</v>
      </c>
      <c r="C56" s="17" t="s">
        <v>190</v>
      </c>
      <c r="D56" s="3">
        <v>68</v>
      </c>
      <c r="E56" s="5">
        <v>1785</v>
      </c>
      <c r="F56" s="5">
        <f t="shared" si="3"/>
        <v>121380</v>
      </c>
      <c r="G56" s="8">
        <v>386157.38</v>
      </c>
      <c r="H56" s="2">
        <v>386157.38</v>
      </c>
    </row>
    <row r="57" spans="1:8" ht="33.6" x14ac:dyDescent="0.4">
      <c r="A57" s="9">
        <v>53</v>
      </c>
      <c r="B57" s="7" t="s">
        <v>192</v>
      </c>
      <c r="C57" s="15" t="s">
        <v>190</v>
      </c>
      <c r="D57" s="9">
        <v>48</v>
      </c>
      <c r="E57" s="5">
        <v>1213.8</v>
      </c>
      <c r="F57" s="5">
        <f>D57*E57</f>
        <v>58262.399999999994</v>
      </c>
    </row>
    <row r="58" spans="1:8" x14ac:dyDescent="0.4">
      <c r="A58" s="9">
        <v>54</v>
      </c>
      <c r="B58" s="7" t="s">
        <v>193</v>
      </c>
      <c r="C58" s="17" t="s">
        <v>190</v>
      </c>
      <c r="D58" s="3">
        <v>36</v>
      </c>
      <c r="E58" s="5">
        <v>654.5</v>
      </c>
      <c r="F58" s="5">
        <f t="shared" ref="F58:F68" si="4">D58*E58</f>
        <v>23562</v>
      </c>
    </row>
    <row r="59" spans="1:8" x14ac:dyDescent="0.4">
      <c r="A59" s="9">
        <v>55</v>
      </c>
      <c r="B59" s="7" t="s">
        <v>194</v>
      </c>
      <c r="C59" s="17" t="s">
        <v>190</v>
      </c>
      <c r="D59" s="3">
        <v>36</v>
      </c>
      <c r="E59" s="5">
        <v>547.4</v>
      </c>
      <c r="F59" s="5">
        <f t="shared" si="4"/>
        <v>19706.399999999998</v>
      </c>
    </row>
    <row r="60" spans="1:8" x14ac:dyDescent="0.4">
      <c r="A60" s="9">
        <v>56</v>
      </c>
      <c r="B60" s="7" t="s">
        <v>195</v>
      </c>
      <c r="C60" s="17" t="s">
        <v>190</v>
      </c>
      <c r="D60" s="3">
        <v>12</v>
      </c>
      <c r="E60" s="5">
        <v>690.2</v>
      </c>
      <c r="F60" s="5">
        <f>D60*E60</f>
        <v>8282.4000000000015</v>
      </c>
    </row>
    <row r="61" spans="1:8" ht="33.6" x14ac:dyDescent="0.4">
      <c r="A61" s="9">
        <v>57</v>
      </c>
      <c r="B61" s="7" t="s">
        <v>196</v>
      </c>
      <c r="C61" s="17" t="s">
        <v>190</v>
      </c>
      <c r="D61" s="3">
        <v>6</v>
      </c>
      <c r="E61" s="5">
        <v>761.6</v>
      </c>
      <c r="F61" s="5">
        <f t="shared" si="4"/>
        <v>4569.6000000000004</v>
      </c>
    </row>
    <row r="62" spans="1:8" x14ac:dyDescent="0.4">
      <c r="A62" s="9">
        <v>58</v>
      </c>
      <c r="B62" s="7" t="s">
        <v>197</v>
      </c>
      <c r="C62" s="17" t="s">
        <v>190</v>
      </c>
      <c r="D62" s="3">
        <v>48</v>
      </c>
      <c r="E62" s="5">
        <v>428.4</v>
      </c>
      <c r="F62" s="5">
        <f t="shared" si="4"/>
        <v>20563.199999999997</v>
      </c>
    </row>
    <row r="63" spans="1:8" x14ac:dyDescent="0.4">
      <c r="A63" s="9">
        <v>59</v>
      </c>
      <c r="B63" s="7" t="s">
        <v>198</v>
      </c>
      <c r="C63" s="17" t="s">
        <v>190</v>
      </c>
      <c r="D63" s="3">
        <v>1</v>
      </c>
      <c r="E63" s="5">
        <v>1547</v>
      </c>
      <c r="F63" s="5">
        <f t="shared" si="4"/>
        <v>1547</v>
      </c>
    </row>
    <row r="64" spans="1:8" x14ac:dyDescent="0.4">
      <c r="A64" s="9">
        <v>60</v>
      </c>
      <c r="B64" s="7" t="s">
        <v>199</v>
      </c>
      <c r="C64" s="17" t="s">
        <v>190</v>
      </c>
      <c r="D64" s="3">
        <v>2</v>
      </c>
      <c r="E64" s="5">
        <v>714</v>
      </c>
      <c r="F64" s="5">
        <f t="shared" si="4"/>
        <v>1428</v>
      </c>
    </row>
    <row r="65" spans="1:8" x14ac:dyDescent="0.4">
      <c r="A65" s="9">
        <v>61</v>
      </c>
      <c r="B65" s="7" t="s">
        <v>200</v>
      </c>
      <c r="C65" s="17">
        <v>606568</v>
      </c>
      <c r="D65" s="3">
        <v>1</v>
      </c>
      <c r="E65" s="5">
        <v>3213</v>
      </c>
      <c r="F65" s="5">
        <f t="shared" si="4"/>
        <v>3213</v>
      </c>
    </row>
    <row r="66" spans="1:8" s="8" customFormat="1" x14ac:dyDescent="0.4">
      <c r="A66" s="9">
        <v>62</v>
      </c>
      <c r="B66" s="10" t="s">
        <v>195</v>
      </c>
      <c r="C66" s="50" t="s">
        <v>190</v>
      </c>
      <c r="D66" s="23">
        <v>2</v>
      </c>
      <c r="E66" s="14">
        <v>690.2</v>
      </c>
      <c r="F66" s="14">
        <f t="shared" si="4"/>
        <v>1380.4</v>
      </c>
    </row>
    <row r="67" spans="1:8" s="8" customFormat="1" ht="13.2" customHeight="1" x14ac:dyDescent="0.4">
      <c r="A67" s="9">
        <v>63</v>
      </c>
      <c r="B67" s="10" t="s">
        <v>196</v>
      </c>
      <c r="C67" s="50" t="s">
        <v>190</v>
      </c>
      <c r="D67" s="23">
        <v>1</v>
      </c>
      <c r="E67" s="14">
        <v>761.6</v>
      </c>
      <c r="F67" s="14">
        <f t="shared" si="4"/>
        <v>761.6</v>
      </c>
      <c r="H67" s="8" t="s">
        <v>216</v>
      </c>
    </row>
    <row r="68" spans="1:8" s="8" customFormat="1" x14ac:dyDescent="0.4">
      <c r="A68" s="9">
        <v>64</v>
      </c>
      <c r="B68" s="10" t="s">
        <v>197</v>
      </c>
      <c r="C68" s="50" t="s">
        <v>190</v>
      </c>
      <c r="D68" s="23">
        <v>2</v>
      </c>
      <c r="E68" s="14">
        <v>428.4</v>
      </c>
      <c r="F68" s="14">
        <f t="shared" si="4"/>
        <v>856.8</v>
      </c>
      <c r="G68" s="8">
        <v>144132.79999999999</v>
      </c>
      <c r="H68" s="8">
        <v>144132.79999999999</v>
      </c>
    </row>
    <row r="69" spans="1:8" x14ac:dyDescent="0.4">
      <c r="A69" s="9">
        <v>65</v>
      </c>
      <c r="B69" s="7" t="s">
        <v>39</v>
      </c>
      <c r="C69" s="17" t="s">
        <v>190</v>
      </c>
      <c r="D69" s="3">
        <v>3</v>
      </c>
      <c r="E69" s="5">
        <v>1344.7</v>
      </c>
      <c r="F69" s="5">
        <f>D69*E69</f>
        <v>4034.1000000000004</v>
      </c>
    </row>
    <row r="70" spans="1:8" x14ac:dyDescent="0.4">
      <c r="A70" s="9">
        <v>66</v>
      </c>
      <c r="B70" s="7" t="s">
        <v>40</v>
      </c>
      <c r="C70" s="17" t="s">
        <v>190</v>
      </c>
      <c r="D70" s="3">
        <v>3</v>
      </c>
      <c r="E70" s="5">
        <v>709.24</v>
      </c>
      <c r="F70" s="5">
        <f t="shared" ref="F70:F72" si="5">D70*E70</f>
        <v>2127.7200000000003</v>
      </c>
    </row>
    <row r="71" spans="1:8" x14ac:dyDescent="0.4">
      <c r="A71" s="9">
        <v>67</v>
      </c>
      <c r="B71" s="7" t="s">
        <v>41</v>
      </c>
      <c r="C71" s="17" t="s">
        <v>190</v>
      </c>
      <c r="D71" s="23">
        <v>5</v>
      </c>
      <c r="E71" s="5">
        <v>2231.25</v>
      </c>
      <c r="F71" s="5">
        <f t="shared" si="5"/>
        <v>11156.25</v>
      </c>
    </row>
    <row r="72" spans="1:8" x14ac:dyDescent="0.4">
      <c r="A72" s="9">
        <v>68</v>
      </c>
      <c r="B72" s="7" t="s">
        <v>42</v>
      </c>
      <c r="C72" s="17">
        <v>202415</v>
      </c>
      <c r="D72" s="3">
        <v>1</v>
      </c>
      <c r="E72" s="5">
        <v>2911.93</v>
      </c>
      <c r="F72" s="5">
        <f t="shared" si="5"/>
        <v>2911.93</v>
      </c>
      <c r="G72" s="8">
        <v>20230</v>
      </c>
      <c r="H72" s="2">
        <v>20230</v>
      </c>
    </row>
    <row r="73" spans="1:8" x14ac:dyDescent="0.4">
      <c r="A73" s="9">
        <v>69</v>
      </c>
      <c r="B73" s="7" t="s">
        <v>43</v>
      </c>
      <c r="C73" s="17" t="s">
        <v>190</v>
      </c>
      <c r="D73" s="3">
        <v>3</v>
      </c>
      <c r="E73" s="5">
        <v>295.36</v>
      </c>
      <c r="F73" s="5">
        <f>D73*E73</f>
        <v>886.08</v>
      </c>
    </row>
    <row r="74" spans="1:8" ht="33.6" x14ac:dyDescent="0.4">
      <c r="A74" s="9">
        <v>70</v>
      </c>
      <c r="B74" s="7" t="s">
        <v>219</v>
      </c>
      <c r="C74" s="17" t="s">
        <v>190</v>
      </c>
      <c r="D74" s="3">
        <v>1</v>
      </c>
      <c r="E74" s="5">
        <v>500.4</v>
      </c>
      <c r="F74" s="5">
        <f>D74*E74</f>
        <v>500.4</v>
      </c>
    </row>
    <row r="75" spans="1:8" ht="33.6" x14ac:dyDescent="0.4">
      <c r="A75" s="9">
        <v>71</v>
      </c>
      <c r="B75" s="7" t="s">
        <v>220</v>
      </c>
      <c r="C75" s="17" t="s">
        <v>172</v>
      </c>
      <c r="D75" s="3">
        <v>2</v>
      </c>
      <c r="E75" s="5">
        <v>2604.92</v>
      </c>
      <c r="F75" s="5">
        <f>D75*E75</f>
        <v>5209.84</v>
      </c>
    </row>
    <row r="76" spans="1:8" ht="33.6" x14ac:dyDescent="0.4">
      <c r="A76" s="9">
        <v>72</v>
      </c>
      <c r="B76" s="7" t="s">
        <v>220</v>
      </c>
      <c r="C76" s="17">
        <v>606565</v>
      </c>
      <c r="D76" s="3">
        <v>1</v>
      </c>
      <c r="E76" s="5">
        <v>10353.56</v>
      </c>
      <c r="F76" s="5">
        <f>D76*E76</f>
        <v>10353.56</v>
      </c>
    </row>
    <row r="77" spans="1:8" ht="33.6" x14ac:dyDescent="0.4">
      <c r="A77" s="9">
        <v>73</v>
      </c>
      <c r="B77" s="7" t="s">
        <v>201</v>
      </c>
      <c r="C77" s="17" t="s">
        <v>190</v>
      </c>
      <c r="D77" s="3">
        <v>4</v>
      </c>
      <c r="E77" s="5">
        <v>2093.09</v>
      </c>
      <c r="F77" s="5">
        <f t="shared" ref="F77" si="6">D77*E77</f>
        <v>8372.36</v>
      </c>
      <c r="G77" s="8">
        <v>25322.240000000002</v>
      </c>
      <c r="H77" s="2">
        <v>25322.35</v>
      </c>
    </row>
    <row r="78" spans="1:8" ht="33.6" x14ac:dyDescent="0.4">
      <c r="A78" s="9">
        <v>74</v>
      </c>
      <c r="B78" s="7" t="s">
        <v>44</v>
      </c>
      <c r="C78" s="17" t="s">
        <v>190</v>
      </c>
      <c r="D78" s="3">
        <v>1</v>
      </c>
      <c r="E78" s="5">
        <v>1999.2</v>
      </c>
      <c r="F78" s="5">
        <f>D78*E78</f>
        <v>1999.2</v>
      </c>
    </row>
    <row r="79" spans="1:8" x14ac:dyDescent="0.4">
      <c r="A79" s="9">
        <v>75</v>
      </c>
      <c r="B79" s="7" t="s">
        <v>45</v>
      </c>
      <c r="C79" s="17" t="s">
        <v>190</v>
      </c>
      <c r="D79" s="3">
        <v>1</v>
      </c>
      <c r="E79" s="5">
        <v>1773.1</v>
      </c>
      <c r="F79" s="5">
        <f t="shared" ref="F79:F100" si="7">D79*E79</f>
        <v>1773.1</v>
      </c>
    </row>
    <row r="80" spans="1:8" ht="101.4" customHeight="1" x14ac:dyDescent="0.4">
      <c r="A80" s="9">
        <v>76</v>
      </c>
      <c r="B80" s="7" t="s">
        <v>176</v>
      </c>
      <c r="C80" s="15" t="s">
        <v>175</v>
      </c>
      <c r="D80" s="9">
        <v>38</v>
      </c>
      <c r="E80" s="16">
        <v>6902</v>
      </c>
      <c r="F80" s="5">
        <f t="shared" si="7"/>
        <v>262276</v>
      </c>
    </row>
    <row r="81" spans="1:6" ht="33.6" x14ac:dyDescent="0.4">
      <c r="A81" s="9">
        <v>77</v>
      </c>
      <c r="B81" s="7" t="s">
        <v>46</v>
      </c>
      <c r="C81" s="17">
        <v>202406</v>
      </c>
      <c r="D81" s="3">
        <v>1</v>
      </c>
      <c r="E81" s="5">
        <v>22015</v>
      </c>
      <c r="F81" s="5">
        <f t="shared" si="7"/>
        <v>22015</v>
      </c>
    </row>
    <row r="82" spans="1:6" ht="33.6" x14ac:dyDescent="0.4">
      <c r="A82" s="9">
        <v>78</v>
      </c>
      <c r="B82" s="7" t="s">
        <v>47</v>
      </c>
      <c r="C82" s="17">
        <v>202407</v>
      </c>
      <c r="D82" s="3">
        <v>1</v>
      </c>
      <c r="E82" s="5">
        <v>6188</v>
      </c>
      <c r="F82" s="5">
        <f t="shared" si="7"/>
        <v>6188</v>
      </c>
    </row>
    <row r="83" spans="1:6" ht="33.6" x14ac:dyDescent="0.4">
      <c r="A83" s="9">
        <v>79</v>
      </c>
      <c r="B83" s="7" t="s">
        <v>48</v>
      </c>
      <c r="C83" s="17">
        <v>202408</v>
      </c>
      <c r="D83" s="3">
        <v>1</v>
      </c>
      <c r="E83" s="5">
        <v>6545</v>
      </c>
      <c r="F83" s="5">
        <f t="shared" si="7"/>
        <v>6545</v>
      </c>
    </row>
    <row r="84" spans="1:6" ht="223.2" customHeight="1" x14ac:dyDescent="0.4">
      <c r="A84" s="9">
        <v>80</v>
      </c>
      <c r="B84" s="7" t="s">
        <v>49</v>
      </c>
      <c r="C84" s="15" t="s">
        <v>156</v>
      </c>
      <c r="D84" s="9">
        <v>39</v>
      </c>
      <c r="E84" s="5">
        <v>3332</v>
      </c>
      <c r="F84" s="5">
        <f t="shared" si="7"/>
        <v>129948</v>
      </c>
    </row>
    <row r="85" spans="1:6" ht="33.6" x14ac:dyDescent="0.4">
      <c r="A85" s="9">
        <v>81</v>
      </c>
      <c r="B85" s="7" t="s">
        <v>50</v>
      </c>
      <c r="C85" s="17">
        <v>606419</v>
      </c>
      <c r="D85" s="3">
        <v>1</v>
      </c>
      <c r="E85" s="5">
        <v>3332</v>
      </c>
      <c r="F85" s="5">
        <f t="shared" si="7"/>
        <v>3332</v>
      </c>
    </row>
    <row r="86" spans="1:6" x14ac:dyDescent="0.4">
      <c r="A86" s="9">
        <v>82</v>
      </c>
      <c r="B86" s="7" t="s">
        <v>51</v>
      </c>
      <c r="C86" s="17" t="s">
        <v>149</v>
      </c>
      <c r="D86" s="3">
        <v>2</v>
      </c>
      <c r="E86" s="5">
        <v>10710</v>
      </c>
      <c r="F86" s="5">
        <f t="shared" si="7"/>
        <v>21420</v>
      </c>
    </row>
    <row r="87" spans="1:6" x14ac:dyDescent="0.4">
      <c r="A87" s="9">
        <v>83</v>
      </c>
      <c r="B87" s="7" t="s">
        <v>52</v>
      </c>
      <c r="C87" s="17"/>
      <c r="D87" s="3">
        <v>2</v>
      </c>
      <c r="E87" s="5">
        <v>368.9</v>
      </c>
      <c r="F87" s="5">
        <f t="shared" si="7"/>
        <v>737.8</v>
      </c>
    </row>
    <row r="88" spans="1:6" x14ac:dyDescent="0.4">
      <c r="A88" s="9">
        <v>84</v>
      </c>
      <c r="B88" s="7" t="s">
        <v>53</v>
      </c>
      <c r="C88" s="17">
        <v>202411</v>
      </c>
      <c r="D88" s="3">
        <v>1</v>
      </c>
      <c r="E88" s="5">
        <v>38080</v>
      </c>
      <c r="F88" s="5">
        <f t="shared" si="7"/>
        <v>38080</v>
      </c>
    </row>
    <row r="89" spans="1:6" x14ac:dyDescent="0.4">
      <c r="A89" s="9">
        <v>85</v>
      </c>
      <c r="B89" s="7" t="s">
        <v>54</v>
      </c>
      <c r="C89" s="17"/>
      <c r="D89" s="3">
        <v>2</v>
      </c>
      <c r="E89" s="5">
        <v>975.8</v>
      </c>
      <c r="F89" s="5">
        <f t="shared" si="7"/>
        <v>1951.6</v>
      </c>
    </row>
    <row r="90" spans="1:6" x14ac:dyDescent="0.4">
      <c r="A90" s="9">
        <v>86</v>
      </c>
      <c r="B90" s="7" t="s">
        <v>55</v>
      </c>
      <c r="C90" s="17" t="s">
        <v>150</v>
      </c>
      <c r="D90" s="3">
        <v>2</v>
      </c>
      <c r="E90" s="5">
        <v>2975</v>
      </c>
      <c r="F90" s="5">
        <f t="shared" si="7"/>
        <v>5950</v>
      </c>
    </row>
    <row r="91" spans="1:6" ht="33.6" x14ac:dyDescent="0.4">
      <c r="A91" s="9">
        <v>87</v>
      </c>
      <c r="B91" s="7" t="s">
        <v>56</v>
      </c>
      <c r="C91" s="17" t="s">
        <v>190</v>
      </c>
      <c r="D91" s="3">
        <v>1</v>
      </c>
      <c r="E91" s="5">
        <v>1547</v>
      </c>
      <c r="F91" s="5">
        <f t="shared" si="7"/>
        <v>1547</v>
      </c>
    </row>
    <row r="92" spans="1:6" x14ac:dyDescent="0.4">
      <c r="A92" s="9">
        <v>88</v>
      </c>
      <c r="B92" s="7" t="s">
        <v>57</v>
      </c>
      <c r="C92" s="17" t="s">
        <v>190</v>
      </c>
      <c r="D92" s="3">
        <v>1</v>
      </c>
      <c r="E92" s="5">
        <v>2142</v>
      </c>
      <c r="F92" s="5">
        <f t="shared" si="7"/>
        <v>2142</v>
      </c>
    </row>
    <row r="93" spans="1:6" x14ac:dyDescent="0.4">
      <c r="A93" s="9">
        <v>89</v>
      </c>
      <c r="B93" s="7" t="s">
        <v>58</v>
      </c>
      <c r="C93" s="15" t="s">
        <v>190</v>
      </c>
      <c r="D93" s="3">
        <v>3</v>
      </c>
      <c r="E93" s="5">
        <v>773.5</v>
      </c>
      <c r="F93" s="5">
        <f t="shared" si="7"/>
        <v>2320.5</v>
      </c>
    </row>
    <row r="94" spans="1:6" x14ac:dyDescent="0.4">
      <c r="A94" s="9">
        <v>90</v>
      </c>
      <c r="B94" s="7" t="s">
        <v>59</v>
      </c>
      <c r="C94" s="17">
        <v>606420</v>
      </c>
      <c r="D94" s="3">
        <v>1</v>
      </c>
      <c r="E94" s="5">
        <v>3332</v>
      </c>
      <c r="F94" s="5">
        <f t="shared" si="7"/>
        <v>3332</v>
      </c>
    </row>
    <row r="95" spans="1:6" ht="50.4" x14ac:dyDescent="0.4">
      <c r="A95" s="9">
        <v>91</v>
      </c>
      <c r="B95" s="7" t="s">
        <v>60</v>
      </c>
      <c r="C95" s="17" t="s">
        <v>170</v>
      </c>
      <c r="D95" s="3">
        <v>2</v>
      </c>
      <c r="E95" s="5">
        <v>4355.3999999999996</v>
      </c>
      <c r="F95" s="5">
        <f t="shared" si="7"/>
        <v>8710.7999999999993</v>
      </c>
    </row>
    <row r="96" spans="1:6" ht="50.4" x14ac:dyDescent="0.4">
      <c r="A96" s="9">
        <v>92</v>
      </c>
      <c r="B96" s="7" t="s">
        <v>61</v>
      </c>
      <c r="C96" s="15" t="s">
        <v>151</v>
      </c>
      <c r="D96" s="3">
        <v>4</v>
      </c>
      <c r="E96" s="5">
        <v>18088</v>
      </c>
      <c r="F96" s="5">
        <f t="shared" si="7"/>
        <v>72352</v>
      </c>
    </row>
    <row r="97" spans="1:11" ht="50.4" x14ac:dyDescent="0.4">
      <c r="A97" s="9">
        <v>93</v>
      </c>
      <c r="B97" s="7" t="s">
        <v>62</v>
      </c>
      <c r="C97" s="17" t="s">
        <v>152</v>
      </c>
      <c r="D97" s="3">
        <v>3</v>
      </c>
      <c r="E97" s="5">
        <v>45220</v>
      </c>
      <c r="F97" s="5">
        <f t="shared" si="7"/>
        <v>135660</v>
      </c>
    </row>
    <row r="98" spans="1:11" ht="33.6" x14ac:dyDescent="0.4">
      <c r="A98" s="9">
        <v>94</v>
      </c>
      <c r="B98" s="7" t="s">
        <v>63</v>
      </c>
      <c r="C98" s="17">
        <v>202422</v>
      </c>
      <c r="D98" s="3">
        <v>1</v>
      </c>
      <c r="E98" s="5">
        <v>85680</v>
      </c>
      <c r="F98" s="5">
        <f t="shared" si="7"/>
        <v>85680</v>
      </c>
    </row>
    <row r="99" spans="1:11" ht="33.6" x14ac:dyDescent="0.4">
      <c r="A99" s="9">
        <v>95</v>
      </c>
      <c r="B99" s="7" t="s">
        <v>64</v>
      </c>
      <c r="C99" s="17">
        <v>202425</v>
      </c>
      <c r="D99" s="3">
        <v>1</v>
      </c>
      <c r="E99" s="5">
        <v>261800</v>
      </c>
      <c r="F99" s="5">
        <f t="shared" si="7"/>
        <v>261800</v>
      </c>
      <c r="H99" s="2" t="s">
        <v>216</v>
      </c>
    </row>
    <row r="100" spans="1:11" ht="33.6" x14ac:dyDescent="0.4">
      <c r="A100" s="9">
        <v>96</v>
      </c>
      <c r="B100" s="7" t="s">
        <v>65</v>
      </c>
      <c r="C100" s="17">
        <v>606501</v>
      </c>
      <c r="D100" s="3">
        <v>1</v>
      </c>
      <c r="E100" s="5">
        <v>30940</v>
      </c>
      <c r="F100" s="5">
        <f t="shared" si="7"/>
        <v>30940</v>
      </c>
      <c r="G100" s="8">
        <v>1106700</v>
      </c>
      <c r="H100" s="2">
        <v>1106700</v>
      </c>
    </row>
    <row r="101" spans="1:11" x14ac:dyDescent="0.4">
      <c r="A101" s="9">
        <v>97</v>
      </c>
      <c r="B101" s="7" t="s">
        <v>66</v>
      </c>
      <c r="C101" s="17" t="s">
        <v>190</v>
      </c>
      <c r="D101" s="3">
        <v>10</v>
      </c>
      <c r="E101" s="5">
        <v>416.5</v>
      </c>
      <c r="F101" s="5">
        <f>D101*E101</f>
        <v>4165</v>
      </c>
    </row>
    <row r="102" spans="1:11" x14ac:dyDescent="0.4">
      <c r="A102" s="9">
        <v>98</v>
      </c>
      <c r="B102" s="7" t="s">
        <v>67</v>
      </c>
      <c r="C102" s="17" t="s">
        <v>190</v>
      </c>
      <c r="D102" s="3">
        <v>1</v>
      </c>
      <c r="E102" s="5">
        <v>190.4</v>
      </c>
      <c r="F102" s="5">
        <f t="shared" ref="F102:F109" si="8">D102*E102</f>
        <v>190.4</v>
      </c>
    </row>
    <row r="103" spans="1:11" x14ac:dyDescent="0.4">
      <c r="A103" s="9">
        <v>99</v>
      </c>
      <c r="B103" s="7" t="s">
        <v>68</v>
      </c>
      <c r="C103" s="17" t="s">
        <v>190</v>
      </c>
      <c r="D103" s="3">
        <v>2</v>
      </c>
      <c r="E103" s="5">
        <v>309.39999999999998</v>
      </c>
      <c r="F103" s="5">
        <f t="shared" si="8"/>
        <v>618.79999999999995</v>
      </c>
    </row>
    <row r="104" spans="1:11" x14ac:dyDescent="0.4">
      <c r="A104" s="9">
        <v>100</v>
      </c>
      <c r="B104" s="7" t="s">
        <v>69</v>
      </c>
      <c r="C104" s="17" t="s">
        <v>190</v>
      </c>
      <c r="D104" s="3">
        <v>10</v>
      </c>
      <c r="E104" s="5">
        <v>47.6</v>
      </c>
      <c r="F104" s="5">
        <f t="shared" si="8"/>
        <v>476</v>
      </c>
    </row>
    <row r="105" spans="1:11" x14ac:dyDescent="0.4">
      <c r="A105" s="9">
        <v>101</v>
      </c>
      <c r="B105" s="7" t="s">
        <v>70</v>
      </c>
      <c r="C105" s="17" t="s">
        <v>190</v>
      </c>
      <c r="D105" s="3">
        <v>1</v>
      </c>
      <c r="E105" s="5">
        <v>1309</v>
      </c>
      <c r="F105" s="5">
        <f t="shared" si="8"/>
        <v>1309</v>
      </c>
    </row>
    <row r="106" spans="1:11" x14ac:dyDescent="0.4">
      <c r="A106" s="9">
        <v>102</v>
      </c>
      <c r="B106" s="7" t="s">
        <v>71</v>
      </c>
      <c r="C106" s="17" t="s">
        <v>190</v>
      </c>
      <c r="D106" s="3">
        <v>3</v>
      </c>
      <c r="E106" s="5">
        <v>1547</v>
      </c>
      <c r="F106" s="5">
        <f t="shared" si="8"/>
        <v>4641</v>
      </c>
    </row>
    <row r="107" spans="1:11" x14ac:dyDescent="0.4">
      <c r="A107" s="9">
        <v>103</v>
      </c>
      <c r="B107" s="7" t="s">
        <v>72</v>
      </c>
      <c r="C107" s="17" t="s">
        <v>154</v>
      </c>
      <c r="D107" s="3">
        <v>2</v>
      </c>
      <c r="E107" s="5">
        <v>4760</v>
      </c>
      <c r="F107" s="5">
        <f t="shared" si="8"/>
        <v>9520</v>
      </c>
    </row>
    <row r="108" spans="1:11" x14ac:dyDescent="0.4">
      <c r="A108" s="9">
        <v>104</v>
      </c>
      <c r="B108" s="7" t="s">
        <v>73</v>
      </c>
      <c r="C108" s="17" t="s">
        <v>190</v>
      </c>
      <c r="D108" s="3">
        <v>1</v>
      </c>
      <c r="E108" s="5">
        <v>773.5</v>
      </c>
      <c r="F108" s="5">
        <f t="shared" si="8"/>
        <v>773.5</v>
      </c>
      <c r="H108" s="2" t="s">
        <v>216</v>
      </c>
    </row>
    <row r="109" spans="1:11" x14ac:dyDescent="0.4">
      <c r="A109" s="9">
        <v>105</v>
      </c>
      <c r="B109" s="7" t="s">
        <v>74</v>
      </c>
      <c r="C109" s="17" t="s">
        <v>155</v>
      </c>
      <c r="D109" s="3">
        <v>2</v>
      </c>
      <c r="E109" s="5">
        <v>7735</v>
      </c>
      <c r="F109" s="5">
        <f t="shared" si="8"/>
        <v>15470</v>
      </c>
      <c r="G109" s="8">
        <v>37163.699999999997</v>
      </c>
      <c r="H109" s="2">
        <v>37163.699999999997</v>
      </c>
    </row>
    <row r="110" spans="1:11" ht="33.6" x14ac:dyDescent="0.4">
      <c r="A110" s="9">
        <v>106</v>
      </c>
      <c r="B110" s="7" t="s">
        <v>75</v>
      </c>
      <c r="C110" s="17" t="s">
        <v>190</v>
      </c>
      <c r="D110" s="3">
        <v>1</v>
      </c>
      <c r="E110" s="46">
        <v>238</v>
      </c>
      <c r="F110" s="46">
        <f>D110*E110</f>
        <v>238</v>
      </c>
      <c r="G110" s="8"/>
      <c r="H110" s="8"/>
      <c r="I110" s="8"/>
      <c r="J110" s="8"/>
      <c r="K110" s="6"/>
    </row>
    <row r="111" spans="1:11" x14ac:dyDescent="0.4">
      <c r="A111" s="9">
        <v>107</v>
      </c>
      <c r="B111" s="7" t="s">
        <v>76</v>
      </c>
      <c r="C111" s="17" t="s">
        <v>190</v>
      </c>
      <c r="D111" s="3">
        <v>1</v>
      </c>
      <c r="E111" s="46">
        <v>714</v>
      </c>
      <c r="F111" s="46">
        <f t="shared" ref="F111:F173" si="9">D111*E111</f>
        <v>714</v>
      </c>
      <c r="G111" s="8"/>
      <c r="H111" s="8"/>
      <c r="I111" s="8"/>
      <c r="J111" s="8"/>
      <c r="K111" s="6"/>
    </row>
    <row r="112" spans="1:11" x14ac:dyDescent="0.4">
      <c r="A112" s="9">
        <v>108</v>
      </c>
      <c r="B112" s="7" t="s">
        <v>77</v>
      </c>
      <c r="C112" s="17" t="s">
        <v>190</v>
      </c>
      <c r="D112" s="3">
        <v>1</v>
      </c>
      <c r="E112" s="46">
        <v>1190</v>
      </c>
      <c r="F112" s="46">
        <f t="shared" si="9"/>
        <v>1190</v>
      </c>
      <c r="G112" s="8"/>
      <c r="H112" s="8"/>
      <c r="I112" s="8"/>
      <c r="J112" s="8"/>
      <c r="K112" s="6"/>
    </row>
    <row r="113" spans="1:11" x14ac:dyDescent="0.4">
      <c r="A113" s="9">
        <v>109</v>
      </c>
      <c r="B113" s="7" t="s">
        <v>78</v>
      </c>
      <c r="C113" s="17" t="s">
        <v>190</v>
      </c>
      <c r="D113" s="3">
        <v>1</v>
      </c>
      <c r="E113" s="46">
        <v>476</v>
      </c>
      <c r="F113" s="46">
        <f t="shared" si="9"/>
        <v>476</v>
      </c>
      <c r="G113" s="8"/>
      <c r="H113" s="8"/>
      <c r="I113" s="8"/>
      <c r="J113" s="8"/>
      <c r="K113" s="6"/>
    </row>
    <row r="114" spans="1:11" ht="33.6" x14ac:dyDescent="0.4">
      <c r="A114" s="9">
        <v>110</v>
      </c>
      <c r="B114" s="7" t="s">
        <v>79</v>
      </c>
      <c r="C114" s="17" t="s">
        <v>190</v>
      </c>
      <c r="D114" s="3">
        <v>1</v>
      </c>
      <c r="E114" s="46">
        <v>357</v>
      </c>
      <c r="F114" s="46">
        <f t="shared" si="9"/>
        <v>357</v>
      </c>
      <c r="G114" s="8"/>
      <c r="H114" s="8"/>
      <c r="I114" s="8"/>
      <c r="J114" s="8"/>
      <c r="K114" s="6"/>
    </row>
    <row r="115" spans="1:11" x14ac:dyDescent="0.4">
      <c r="A115" s="9">
        <v>111</v>
      </c>
      <c r="B115" s="7" t="s">
        <v>80</v>
      </c>
      <c r="C115" s="17" t="s">
        <v>190</v>
      </c>
      <c r="D115" s="3">
        <v>1</v>
      </c>
      <c r="E115" s="46">
        <v>238</v>
      </c>
      <c r="F115" s="46">
        <f t="shared" si="9"/>
        <v>238</v>
      </c>
      <c r="G115" s="8"/>
      <c r="H115" s="8"/>
      <c r="I115" s="8"/>
      <c r="J115" s="8"/>
      <c r="K115" s="6"/>
    </row>
    <row r="116" spans="1:11" x14ac:dyDescent="0.4">
      <c r="A116" s="9">
        <v>112</v>
      </c>
      <c r="B116" s="7" t="s">
        <v>81</v>
      </c>
      <c r="C116" s="17">
        <v>606443</v>
      </c>
      <c r="D116" s="3">
        <v>1</v>
      </c>
      <c r="E116" s="46">
        <v>2975</v>
      </c>
      <c r="F116" s="46">
        <f t="shared" si="9"/>
        <v>2975</v>
      </c>
      <c r="G116" s="8"/>
      <c r="H116" s="8"/>
      <c r="I116" s="8"/>
      <c r="J116" s="8"/>
      <c r="K116" s="6"/>
    </row>
    <row r="117" spans="1:11" ht="33.6" x14ac:dyDescent="0.4">
      <c r="A117" s="9">
        <v>113</v>
      </c>
      <c r="B117" s="7" t="s">
        <v>82</v>
      </c>
      <c r="C117" s="17" t="s">
        <v>190</v>
      </c>
      <c r="D117" s="3">
        <v>1</v>
      </c>
      <c r="E117" s="46">
        <v>476</v>
      </c>
      <c r="F117" s="46">
        <f t="shared" si="9"/>
        <v>476</v>
      </c>
      <c r="G117" s="8"/>
      <c r="H117" s="8"/>
      <c r="I117" s="8"/>
      <c r="J117" s="8"/>
      <c r="K117" s="6"/>
    </row>
    <row r="118" spans="1:11" x14ac:dyDescent="0.4">
      <c r="A118" s="9">
        <v>114</v>
      </c>
      <c r="B118" s="7" t="s">
        <v>83</v>
      </c>
      <c r="C118" s="17" t="s">
        <v>190</v>
      </c>
      <c r="D118" s="3">
        <v>1</v>
      </c>
      <c r="E118" s="46">
        <v>476</v>
      </c>
      <c r="F118" s="46">
        <f t="shared" si="9"/>
        <v>476</v>
      </c>
      <c r="G118" s="8"/>
      <c r="H118" s="8"/>
      <c r="I118" s="8"/>
      <c r="J118" s="8"/>
      <c r="K118" s="6"/>
    </row>
    <row r="119" spans="1:11" ht="33.6" x14ac:dyDescent="0.4">
      <c r="A119" s="9">
        <v>115</v>
      </c>
      <c r="B119" s="7" t="s">
        <v>84</v>
      </c>
      <c r="C119" s="17">
        <v>606444</v>
      </c>
      <c r="D119" s="3">
        <v>1</v>
      </c>
      <c r="E119" s="46">
        <v>3808</v>
      </c>
      <c r="F119" s="46">
        <f t="shared" si="9"/>
        <v>3808</v>
      </c>
      <c r="G119" s="8"/>
      <c r="H119" s="8"/>
      <c r="I119" s="8"/>
      <c r="J119" s="8"/>
      <c r="K119" s="6"/>
    </row>
    <row r="120" spans="1:11" x14ac:dyDescent="0.4">
      <c r="A120" s="9">
        <v>116</v>
      </c>
      <c r="B120" s="7" t="s">
        <v>85</v>
      </c>
      <c r="C120" s="17" t="s">
        <v>190</v>
      </c>
      <c r="D120" s="3">
        <v>3</v>
      </c>
      <c r="E120" s="5">
        <v>714</v>
      </c>
      <c r="F120" s="5">
        <f t="shared" si="9"/>
        <v>2142</v>
      </c>
      <c r="J120" s="8"/>
      <c r="K120" s="6"/>
    </row>
    <row r="121" spans="1:11" x14ac:dyDescent="0.4">
      <c r="A121" s="9">
        <v>117</v>
      </c>
      <c r="B121" s="7" t="s">
        <v>86</v>
      </c>
      <c r="C121" s="17" t="s">
        <v>190</v>
      </c>
      <c r="D121" s="3">
        <v>1</v>
      </c>
      <c r="E121" s="5">
        <v>1428</v>
      </c>
      <c r="F121" s="5">
        <f t="shared" si="9"/>
        <v>1428</v>
      </c>
      <c r="J121" s="8"/>
      <c r="K121" s="6"/>
    </row>
    <row r="122" spans="1:11" ht="33.6" x14ac:dyDescent="0.4">
      <c r="A122" s="9">
        <v>118</v>
      </c>
      <c r="B122" s="7" t="s">
        <v>87</v>
      </c>
      <c r="C122" s="17" t="s">
        <v>190</v>
      </c>
      <c r="D122" s="3">
        <v>1</v>
      </c>
      <c r="E122" s="5">
        <v>833</v>
      </c>
      <c r="F122" s="5">
        <f t="shared" si="9"/>
        <v>833</v>
      </c>
      <c r="J122" s="8"/>
      <c r="K122" s="6"/>
    </row>
    <row r="123" spans="1:11" ht="33.6" x14ac:dyDescent="0.4">
      <c r="A123" s="9">
        <v>119</v>
      </c>
      <c r="B123" s="7" t="s">
        <v>88</v>
      </c>
      <c r="C123" s="17" t="s">
        <v>190</v>
      </c>
      <c r="D123" s="3">
        <v>1</v>
      </c>
      <c r="E123" s="5">
        <v>2380</v>
      </c>
      <c r="F123" s="5">
        <f t="shared" si="9"/>
        <v>2380</v>
      </c>
      <c r="J123" s="8"/>
      <c r="K123" s="6"/>
    </row>
    <row r="124" spans="1:11" ht="33.6" x14ac:dyDescent="0.4">
      <c r="A124" s="9">
        <v>120</v>
      </c>
      <c r="B124" s="7" t="s">
        <v>89</v>
      </c>
      <c r="C124" s="17" t="s">
        <v>190</v>
      </c>
      <c r="D124" s="3">
        <v>1</v>
      </c>
      <c r="E124" s="5">
        <v>714</v>
      </c>
      <c r="F124" s="5">
        <f t="shared" si="9"/>
        <v>714</v>
      </c>
      <c r="J124" s="8"/>
      <c r="K124" s="6"/>
    </row>
    <row r="125" spans="1:11" ht="33.6" x14ac:dyDescent="0.4">
      <c r="A125" s="9">
        <v>121</v>
      </c>
      <c r="B125" s="7" t="s">
        <v>90</v>
      </c>
      <c r="C125" s="17" t="s">
        <v>190</v>
      </c>
      <c r="D125" s="3">
        <v>1</v>
      </c>
      <c r="E125" s="5">
        <v>833</v>
      </c>
      <c r="F125" s="5">
        <f t="shared" si="9"/>
        <v>833</v>
      </c>
      <c r="J125" s="8"/>
      <c r="K125" s="6"/>
    </row>
    <row r="126" spans="1:11" x14ac:dyDescent="0.4">
      <c r="A126" s="9">
        <v>122</v>
      </c>
      <c r="B126" s="7" t="s">
        <v>91</v>
      </c>
      <c r="C126" s="17" t="s">
        <v>190</v>
      </c>
      <c r="D126" s="3">
        <v>1</v>
      </c>
      <c r="E126" s="5">
        <v>952</v>
      </c>
      <c r="F126" s="5">
        <f t="shared" si="9"/>
        <v>952</v>
      </c>
      <c r="J126" s="8"/>
      <c r="K126" s="6"/>
    </row>
    <row r="127" spans="1:11" ht="33.6" x14ac:dyDescent="0.4">
      <c r="A127" s="9">
        <v>123</v>
      </c>
      <c r="B127" s="7" t="s">
        <v>92</v>
      </c>
      <c r="C127" s="17" t="s">
        <v>190</v>
      </c>
      <c r="D127" s="3">
        <v>1</v>
      </c>
      <c r="E127" s="5">
        <v>595</v>
      </c>
      <c r="F127" s="5">
        <f t="shared" si="9"/>
        <v>595</v>
      </c>
      <c r="J127" s="8"/>
      <c r="K127" s="6"/>
    </row>
    <row r="128" spans="1:11" x14ac:dyDescent="0.4">
      <c r="A128" s="9">
        <v>124</v>
      </c>
      <c r="B128" s="7" t="s">
        <v>93</v>
      </c>
      <c r="C128" s="17" t="s">
        <v>190</v>
      </c>
      <c r="D128" s="3">
        <v>2</v>
      </c>
      <c r="E128" s="5">
        <v>595</v>
      </c>
      <c r="F128" s="5">
        <f t="shared" si="9"/>
        <v>1190</v>
      </c>
      <c r="J128" s="8"/>
      <c r="K128" s="6"/>
    </row>
    <row r="129" spans="1:11" x14ac:dyDescent="0.4">
      <c r="A129" s="9">
        <v>125</v>
      </c>
      <c r="B129" s="7" t="s">
        <v>94</v>
      </c>
      <c r="C129" s="17" t="s">
        <v>190</v>
      </c>
      <c r="D129" s="3">
        <v>1</v>
      </c>
      <c r="E129" s="5">
        <v>1428</v>
      </c>
      <c r="F129" s="5">
        <f t="shared" si="9"/>
        <v>1428</v>
      </c>
      <c r="J129" s="8"/>
      <c r="K129" s="6"/>
    </row>
    <row r="130" spans="1:11" x14ac:dyDescent="0.4">
      <c r="A130" s="9">
        <v>126</v>
      </c>
      <c r="B130" s="7" t="s">
        <v>95</v>
      </c>
      <c r="C130" s="17" t="s">
        <v>190</v>
      </c>
      <c r="D130" s="3">
        <v>1</v>
      </c>
      <c r="E130" s="5">
        <v>476</v>
      </c>
      <c r="F130" s="5">
        <f t="shared" si="9"/>
        <v>476</v>
      </c>
      <c r="J130" s="8"/>
      <c r="K130" s="6"/>
    </row>
    <row r="131" spans="1:11" x14ac:dyDescent="0.4">
      <c r="A131" s="9">
        <v>127</v>
      </c>
      <c r="B131" s="7" t="s">
        <v>96</v>
      </c>
      <c r="C131" s="17" t="s">
        <v>190</v>
      </c>
      <c r="D131" s="3">
        <v>1</v>
      </c>
      <c r="E131" s="5">
        <v>476</v>
      </c>
      <c r="F131" s="5">
        <f t="shared" si="9"/>
        <v>476</v>
      </c>
      <c r="J131" s="8"/>
      <c r="K131" s="6"/>
    </row>
    <row r="132" spans="1:11" ht="33.6" x14ac:dyDescent="0.4">
      <c r="A132" s="9">
        <v>128</v>
      </c>
      <c r="B132" s="7" t="s">
        <v>97</v>
      </c>
      <c r="C132" s="17">
        <v>202414</v>
      </c>
      <c r="D132" s="3">
        <v>1</v>
      </c>
      <c r="E132" s="5">
        <v>30940</v>
      </c>
      <c r="F132" s="5">
        <f t="shared" si="9"/>
        <v>30940</v>
      </c>
      <c r="J132" s="8"/>
      <c r="K132" s="6"/>
    </row>
    <row r="133" spans="1:11" ht="33.6" x14ac:dyDescent="0.4">
      <c r="A133" s="9">
        <v>129</v>
      </c>
      <c r="B133" s="7" t="s">
        <v>98</v>
      </c>
      <c r="C133" s="17" t="s">
        <v>190</v>
      </c>
      <c r="D133" s="3">
        <v>2</v>
      </c>
      <c r="E133" s="5">
        <v>714</v>
      </c>
      <c r="F133" s="5">
        <f t="shared" si="9"/>
        <v>1428</v>
      </c>
      <c r="J133" s="8"/>
      <c r="K133" s="6"/>
    </row>
    <row r="134" spans="1:11" x14ac:dyDescent="0.4">
      <c r="A134" s="9">
        <v>130</v>
      </c>
      <c r="B134" s="7" t="s">
        <v>99</v>
      </c>
      <c r="C134" s="17" t="s">
        <v>190</v>
      </c>
      <c r="D134" s="3">
        <v>2</v>
      </c>
      <c r="E134" s="5">
        <v>357</v>
      </c>
      <c r="F134" s="5">
        <f t="shared" si="9"/>
        <v>714</v>
      </c>
      <c r="J134" s="8"/>
      <c r="K134" s="6"/>
    </row>
    <row r="135" spans="1:11" x14ac:dyDescent="0.4">
      <c r="A135" s="9">
        <v>131</v>
      </c>
      <c r="B135" s="7" t="s">
        <v>100</v>
      </c>
      <c r="C135" s="17" t="s">
        <v>190</v>
      </c>
      <c r="D135" s="3">
        <v>2</v>
      </c>
      <c r="E135" s="5">
        <v>357</v>
      </c>
      <c r="F135" s="5">
        <f>D135*E135</f>
        <v>714</v>
      </c>
      <c r="J135" s="8"/>
      <c r="K135" s="6"/>
    </row>
    <row r="136" spans="1:11" ht="33.6" x14ac:dyDescent="0.4">
      <c r="A136" s="9">
        <v>132</v>
      </c>
      <c r="B136" s="7" t="s">
        <v>101</v>
      </c>
      <c r="C136" s="17" t="s">
        <v>190</v>
      </c>
      <c r="D136" s="3">
        <v>2</v>
      </c>
      <c r="E136" s="5">
        <v>238</v>
      </c>
      <c r="F136" s="5">
        <f>D136*E136</f>
        <v>476</v>
      </c>
      <c r="J136" s="8"/>
      <c r="K136" s="6"/>
    </row>
    <row r="137" spans="1:11" x14ac:dyDescent="0.4">
      <c r="A137" s="9">
        <v>133</v>
      </c>
      <c r="B137" s="7" t="s">
        <v>102</v>
      </c>
      <c r="C137" s="17" t="s">
        <v>190</v>
      </c>
      <c r="D137" s="3">
        <v>2</v>
      </c>
      <c r="E137" s="5">
        <v>297.5</v>
      </c>
      <c r="F137" s="5">
        <f t="shared" si="9"/>
        <v>595</v>
      </c>
      <c r="J137" s="8"/>
      <c r="K137" s="6"/>
    </row>
    <row r="138" spans="1:11" x14ac:dyDescent="0.4">
      <c r="A138" s="9">
        <v>134</v>
      </c>
      <c r="B138" s="7" t="s">
        <v>102</v>
      </c>
      <c r="C138" s="17" t="s">
        <v>190</v>
      </c>
      <c r="D138" s="3">
        <v>2</v>
      </c>
      <c r="E138" s="5">
        <v>238</v>
      </c>
      <c r="F138" s="5">
        <f t="shared" si="9"/>
        <v>476</v>
      </c>
      <c r="J138" s="8"/>
      <c r="K138" s="6"/>
    </row>
    <row r="139" spans="1:11" ht="33.6" x14ac:dyDescent="0.4">
      <c r="A139" s="9">
        <v>135</v>
      </c>
      <c r="B139" s="7" t="s">
        <v>103</v>
      </c>
      <c r="C139" s="17" t="s">
        <v>190</v>
      </c>
      <c r="D139" s="3">
        <v>2</v>
      </c>
      <c r="E139" s="5">
        <v>297.5</v>
      </c>
      <c r="F139" s="5">
        <f t="shared" si="9"/>
        <v>595</v>
      </c>
      <c r="J139" s="8"/>
      <c r="K139" s="6"/>
    </row>
    <row r="140" spans="1:11" ht="33.6" x14ac:dyDescent="0.4">
      <c r="A140" s="9">
        <v>136</v>
      </c>
      <c r="B140" s="7" t="s">
        <v>104</v>
      </c>
      <c r="C140" s="17" t="s">
        <v>190</v>
      </c>
      <c r="D140" s="3">
        <v>2</v>
      </c>
      <c r="E140" s="5">
        <v>178.5</v>
      </c>
      <c r="F140" s="5">
        <f t="shared" si="9"/>
        <v>357</v>
      </c>
      <c r="J140" s="8"/>
      <c r="K140" s="6"/>
    </row>
    <row r="141" spans="1:11" x14ac:dyDescent="0.4">
      <c r="A141" s="9">
        <v>137</v>
      </c>
      <c r="B141" s="7" t="s">
        <v>105</v>
      </c>
      <c r="C141" s="17" t="s">
        <v>190</v>
      </c>
      <c r="D141" s="3">
        <v>2</v>
      </c>
      <c r="E141" s="5">
        <v>178.5</v>
      </c>
      <c r="F141" s="5">
        <f t="shared" si="9"/>
        <v>357</v>
      </c>
      <c r="J141" s="8"/>
      <c r="K141" s="6"/>
    </row>
    <row r="142" spans="1:11" ht="33.6" x14ac:dyDescent="0.4">
      <c r="A142" s="9">
        <v>138</v>
      </c>
      <c r="B142" s="7" t="s">
        <v>106</v>
      </c>
      <c r="C142" s="17" t="s">
        <v>190</v>
      </c>
      <c r="D142" s="3">
        <v>2</v>
      </c>
      <c r="E142" s="5">
        <v>357</v>
      </c>
      <c r="F142" s="5">
        <f t="shared" si="9"/>
        <v>714</v>
      </c>
      <c r="J142" s="8"/>
      <c r="K142" s="6"/>
    </row>
    <row r="143" spans="1:11" x14ac:dyDescent="0.4">
      <c r="A143" s="9">
        <v>139</v>
      </c>
      <c r="B143" s="7" t="s">
        <v>107</v>
      </c>
      <c r="C143" s="17" t="s">
        <v>190</v>
      </c>
      <c r="D143" s="3">
        <v>2</v>
      </c>
      <c r="E143" s="5">
        <v>357</v>
      </c>
      <c r="F143" s="5">
        <f t="shared" si="9"/>
        <v>714</v>
      </c>
      <c r="J143" s="8"/>
      <c r="K143" s="6"/>
    </row>
    <row r="144" spans="1:11" ht="33.6" x14ac:dyDescent="0.4">
      <c r="A144" s="9">
        <v>140</v>
      </c>
      <c r="B144" s="7" t="s">
        <v>108</v>
      </c>
      <c r="C144" s="17" t="s">
        <v>190</v>
      </c>
      <c r="D144" s="3">
        <v>2</v>
      </c>
      <c r="E144" s="5">
        <v>357</v>
      </c>
      <c r="F144" s="5">
        <f t="shared" si="9"/>
        <v>714</v>
      </c>
      <c r="J144" s="8"/>
      <c r="K144" s="6"/>
    </row>
    <row r="145" spans="1:11" ht="33.6" x14ac:dyDescent="0.4">
      <c r="A145" s="9">
        <v>141</v>
      </c>
      <c r="B145" s="7" t="s">
        <v>109</v>
      </c>
      <c r="C145" s="17" t="s">
        <v>190</v>
      </c>
      <c r="D145" s="3">
        <v>2</v>
      </c>
      <c r="E145" s="5">
        <v>142.80000000000001</v>
      </c>
      <c r="F145" s="5">
        <f t="shared" si="9"/>
        <v>285.60000000000002</v>
      </c>
      <c r="J145" s="8"/>
      <c r="K145" s="6"/>
    </row>
    <row r="146" spans="1:11" ht="33.6" x14ac:dyDescent="0.4">
      <c r="A146" s="9">
        <v>142</v>
      </c>
      <c r="B146" s="7" t="s">
        <v>110</v>
      </c>
      <c r="C146" s="17" t="s">
        <v>190</v>
      </c>
      <c r="D146" s="3">
        <v>2</v>
      </c>
      <c r="E146" s="5">
        <v>142.80000000000001</v>
      </c>
      <c r="F146" s="5">
        <f t="shared" si="9"/>
        <v>285.60000000000002</v>
      </c>
      <c r="J146" s="8"/>
      <c r="K146" s="6"/>
    </row>
    <row r="147" spans="1:11" ht="33.6" x14ac:dyDescent="0.4">
      <c r="A147" s="9">
        <v>143</v>
      </c>
      <c r="B147" s="7" t="s">
        <v>111</v>
      </c>
      <c r="C147" s="17" t="s">
        <v>190</v>
      </c>
      <c r="D147" s="3">
        <v>2</v>
      </c>
      <c r="E147" s="5">
        <v>297.5</v>
      </c>
      <c r="F147" s="5">
        <f t="shared" si="9"/>
        <v>595</v>
      </c>
      <c r="J147" s="8"/>
      <c r="K147" s="6"/>
    </row>
    <row r="148" spans="1:11" x14ac:dyDescent="0.4">
      <c r="A148" s="9">
        <v>144</v>
      </c>
      <c r="B148" s="7" t="s">
        <v>112</v>
      </c>
      <c r="C148" s="17" t="s">
        <v>190</v>
      </c>
      <c r="D148" s="3">
        <v>2</v>
      </c>
      <c r="E148" s="5">
        <v>178.5</v>
      </c>
      <c r="F148" s="5">
        <f t="shared" si="9"/>
        <v>357</v>
      </c>
      <c r="J148" s="8"/>
      <c r="K148" s="6"/>
    </row>
    <row r="149" spans="1:11" ht="33.6" x14ac:dyDescent="0.4">
      <c r="A149" s="9">
        <v>145</v>
      </c>
      <c r="B149" s="7" t="s">
        <v>191</v>
      </c>
      <c r="C149" s="17" t="s">
        <v>190</v>
      </c>
      <c r="D149" s="3">
        <v>2</v>
      </c>
      <c r="E149" s="5">
        <v>119</v>
      </c>
      <c r="F149" s="5">
        <f t="shared" si="9"/>
        <v>238</v>
      </c>
      <c r="J149" s="8"/>
      <c r="K149" s="6"/>
    </row>
    <row r="150" spans="1:11" ht="33.6" x14ac:dyDescent="0.4">
      <c r="A150" s="9">
        <v>146</v>
      </c>
      <c r="B150" s="7" t="s">
        <v>113</v>
      </c>
      <c r="C150" s="17" t="s">
        <v>190</v>
      </c>
      <c r="D150" s="3">
        <v>2</v>
      </c>
      <c r="E150" s="5">
        <v>119</v>
      </c>
      <c r="F150" s="5">
        <f t="shared" si="9"/>
        <v>238</v>
      </c>
      <c r="J150" s="8"/>
      <c r="K150" s="6"/>
    </row>
    <row r="151" spans="1:11" x14ac:dyDescent="0.4">
      <c r="A151" s="9">
        <v>147</v>
      </c>
      <c r="B151" s="7" t="s">
        <v>114</v>
      </c>
      <c r="C151" s="17" t="s">
        <v>190</v>
      </c>
      <c r="D151" s="3">
        <v>2</v>
      </c>
      <c r="E151" s="5">
        <v>178.5</v>
      </c>
      <c r="F151" s="5">
        <f t="shared" si="9"/>
        <v>357</v>
      </c>
      <c r="J151" s="8"/>
      <c r="K151" s="6"/>
    </row>
    <row r="152" spans="1:11" x14ac:dyDescent="0.4">
      <c r="A152" s="9">
        <v>148</v>
      </c>
      <c r="B152" s="7" t="s">
        <v>115</v>
      </c>
      <c r="C152" s="17" t="s">
        <v>190</v>
      </c>
      <c r="D152" s="3">
        <v>2</v>
      </c>
      <c r="E152" s="5">
        <v>238</v>
      </c>
      <c r="F152" s="5">
        <f t="shared" si="9"/>
        <v>476</v>
      </c>
      <c r="J152" s="8"/>
      <c r="K152" s="6"/>
    </row>
    <row r="153" spans="1:11" x14ac:dyDescent="0.4">
      <c r="A153" s="9">
        <v>149</v>
      </c>
      <c r="B153" s="7" t="s">
        <v>116</v>
      </c>
      <c r="C153" s="17" t="s">
        <v>190</v>
      </c>
      <c r="D153" s="3">
        <v>2</v>
      </c>
      <c r="E153" s="5">
        <v>535.5</v>
      </c>
      <c r="F153" s="5">
        <f t="shared" si="9"/>
        <v>1071</v>
      </c>
      <c r="J153" s="8"/>
      <c r="K153" s="6"/>
    </row>
    <row r="154" spans="1:11" x14ac:dyDescent="0.4">
      <c r="A154" s="9">
        <v>150</v>
      </c>
      <c r="B154" s="7" t="s">
        <v>117</v>
      </c>
      <c r="C154" s="17" t="s">
        <v>190</v>
      </c>
      <c r="D154" s="3">
        <v>2</v>
      </c>
      <c r="E154" s="5">
        <v>535.5</v>
      </c>
      <c r="F154" s="5">
        <f t="shared" si="9"/>
        <v>1071</v>
      </c>
      <c r="J154" s="8"/>
      <c r="K154" s="6"/>
    </row>
    <row r="155" spans="1:11" ht="33.6" x14ac:dyDescent="0.4">
      <c r="A155" s="9">
        <v>151</v>
      </c>
      <c r="B155" s="7" t="s">
        <v>118</v>
      </c>
      <c r="C155" s="17" t="s">
        <v>190</v>
      </c>
      <c r="D155" s="3">
        <v>2</v>
      </c>
      <c r="E155" s="5">
        <v>535.5</v>
      </c>
      <c r="F155" s="5">
        <f t="shared" si="9"/>
        <v>1071</v>
      </c>
      <c r="J155" s="8"/>
      <c r="K155" s="6"/>
    </row>
    <row r="156" spans="1:11" x14ac:dyDescent="0.4">
      <c r="A156" s="9">
        <v>152</v>
      </c>
      <c r="B156" s="7" t="s">
        <v>119</v>
      </c>
      <c r="C156" s="17" t="s">
        <v>190</v>
      </c>
      <c r="D156" s="3">
        <v>2</v>
      </c>
      <c r="E156" s="5">
        <v>297.5</v>
      </c>
      <c r="F156" s="5">
        <f t="shared" si="9"/>
        <v>595</v>
      </c>
      <c r="J156" s="8"/>
      <c r="K156" s="6"/>
    </row>
    <row r="157" spans="1:11" ht="33.6" x14ac:dyDescent="0.4">
      <c r="A157" s="9">
        <v>153</v>
      </c>
      <c r="B157" s="7" t="s">
        <v>120</v>
      </c>
      <c r="C157" s="17" t="s">
        <v>190</v>
      </c>
      <c r="D157" s="3">
        <v>1</v>
      </c>
      <c r="E157" s="5">
        <v>357</v>
      </c>
      <c r="F157" s="5">
        <f t="shared" si="9"/>
        <v>357</v>
      </c>
      <c r="J157" s="8"/>
      <c r="K157" s="6"/>
    </row>
    <row r="158" spans="1:11" x14ac:dyDescent="0.4">
      <c r="A158" s="9">
        <v>154</v>
      </c>
      <c r="B158" s="7" t="s">
        <v>121</v>
      </c>
      <c r="C158" s="17" t="s">
        <v>190</v>
      </c>
      <c r="D158" s="3">
        <v>1</v>
      </c>
      <c r="E158" s="5">
        <v>535.5</v>
      </c>
      <c r="F158" s="5">
        <f t="shared" si="9"/>
        <v>535.5</v>
      </c>
      <c r="J158" s="8"/>
      <c r="K158" s="6"/>
    </row>
    <row r="159" spans="1:11" ht="33.6" x14ac:dyDescent="0.4">
      <c r="A159" s="9">
        <v>155</v>
      </c>
      <c r="B159" s="7" t="s">
        <v>122</v>
      </c>
      <c r="C159" s="17" t="s">
        <v>190</v>
      </c>
      <c r="D159" s="3">
        <v>1</v>
      </c>
      <c r="E159" s="5">
        <v>952</v>
      </c>
      <c r="F159" s="5">
        <f t="shared" si="9"/>
        <v>952</v>
      </c>
      <c r="J159" s="8"/>
      <c r="K159" s="6"/>
    </row>
    <row r="160" spans="1:11" ht="33.6" x14ac:dyDescent="0.4">
      <c r="A160" s="9">
        <v>156</v>
      </c>
      <c r="B160" s="7" t="s">
        <v>123</v>
      </c>
      <c r="C160" s="17" t="s">
        <v>190</v>
      </c>
      <c r="D160" s="3">
        <v>1</v>
      </c>
      <c r="E160" s="5">
        <v>476</v>
      </c>
      <c r="F160" s="5">
        <f t="shared" si="9"/>
        <v>476</v>
      </c>
      <c r="J160" s="8"/>
      <c r="K160" s="6"/>
    </row>
    <row r="161" spans="1:11" x14ac:dyDescent="0.4">
      <c r="A161" s="9">
        <v>157</v>
      </c>
      <c r="B161" s="7" t="s">
        <v>124</v>
      </c>
      <c r="C161" s="17" t="s">
        <v>190</v>
      </c>
      <c r="D161" s="3">
        <v>1</v>
      </c>
      <c r="E161" s="5">
        <v>416.5</v>
      </c>
      <c r="F161" s="5">
        <f t="shared" si="9"/>
        <v>416.5</v>
      </c>
      <c r="J161" s="8"/>
      <c r="K161" s="6"/>
    </row>
    <row r="162" spans="1:11" ht="33.6" x14ac:dyDescent="0.4">
      <c r="A162" s="9">
        <v>158</v>
      </c>
      <c r="B162" s="7" t="s">
        <v>125</v>
      </c>
      <c r="C162" s="17" t="s">
        <v>190</v>
      </c>
      <c r="D162" s="3">
        <v>1</v>
      </c>
      <c r="E162" s="5">
        <v>238</v>
      </c>
      <c r="F162" s="5">
        <f t="shared" si="9"/>
        <v>238</v>
      </c>
      <c r="J162" s="8"/>
      <c r="K162" s="6"/>
    </row>
    <row r="163" spans="1:11" ht="33.6" x14ac:dyDescent="0.4">
      <c r="A163" s="9">
        <v>159</v>
      </c>
      <c r="B163" s="7" t="s">
        <v>126</v>
      </c>
      <c r="C163" s="17" t="s">
        <v>190</v>
      </c>
      <c r="D163" s="3">
        <v>1</v>
      </c>
      <c r="E163" s="5">
        <v>297.5</v>
      </c>
      <c r="F163" s="5">
        <f t="shared" si="9"/>
        <v>297.5</v>
      </c>
      <c r="J163" s="8"/>
      <c r="K163" s="6"/>
    </row>
    <row r="164" spans="1:11" x14ac:dyDescent="0.4">
      <c r="A164" s="9">
        <v>160</v>
      </c>
      <c r="B164" s="7" t="s">
        <v>127</v>
      </c>
      <c r="C164" s="17" t="s">
        <v>190</v>
      </c>
      <c r="D164" s="3">
        <v>1</v>
      </c>
      <c r="E164" s="5">
        <v>535.5</v>
      </c>
      <c r="F164" s="5">
        <f t="shared" si="9"/>
        <v>535.5</v>
      </c>
      <c r="J164" s="8"/>
      <c r="K164" s="6"/>
    </row>
    <row r="165" spans="1:11" x14ac:dyDescent="0.4">
      <c r="A165" s="9">
        <v>161</v>
      </c>
      <c r="B165" s="7" t="s">
        <v>128</v>
      </c>
      <c r="C165" s="17" t="s">
        <v>190</v>
      </c>
      <c r="D165" s="3">
        <v>1</v>
      </c>
      <c r="E165" s="5">
        <v>297.5</v>
      </c>
      <c r="F165" s="5">
        <f t="shared" si="9"/>
        <v>297.5</v>
      </c>
      <c r="J165" s="8"/>
      <c r="K165" s="6"/>
    </row>
    <row r="166" spans="1:11" ht="33.6" x14ac:dyDescent="0.4">
      <c r="A166" s="9">
        <v>162</v>
      </c>
      <c r="B166" s="7" t="s">
        <v>129</v>
      </c>
      <c r="C166" s="17" t="s">
        <v>190</v>
      </c>
      <c r="D166" s="3">
        <v>1</v>
      </c>
      <c r="E166" s="5">
        <v>357</v>
      </c>
      <c r="F166" s="5">
        <f t="shared" si="9"/>
        <v>357</v>
      </c>
      <c r="J166" s="8"/>
      <c r="K166" s="6"/>
    </row>
    <row r="167" spans="1:11" x14ac:dyDescent="0.4">
      <c r="A167" s="9">
        <v>163</v>
      </c>
      <c r="B167" s="7" t="s">
        <v>130</v>
      </c>
      <c r="C167" s="17" t="s">
        <v>190</v>
      </c>
      <c r="D167" s="3">
        <v>1</v>
      </c>
      <c r="E167" s="5">
        <v>238</v>
      </c>
      <c r="F167" s="5">
        <f t="shared" si="9"/>
        <v>238</v>
      </c>
      <c r="J167" s="8"/>
      <c r="K167" s="6"/>
    </row>
    <row r="168" spans="1:11" x14ac:dyDescent="0.4">
      <c r="A168" s="9">
        <v>164</v>
      </c>
      <c r="B168" s="7" t="s">
        <v>131</v>
      </c>
      <c r="C168" s="17" t="s">
        <v>190</v>
      </c>
      <c r="D168" s="3">
        <v>1</v>
      </c>
      <c r="E168" s="5">
        <v>238</v>
      </c>
      <c r="F168" s="5">
        <f t="shared" si="9"/>
        <v>238</v>
      </c>
      <c r="J168" s="8"/>
      <c r="K168" s="6"/>
    </row>
    <row r="169" spans="1:11" x14ac:dyDescent="0.4">
      <c r="A169" s="9">
        <v>165</v>
      </c>
      <c r="B169" s="7" t="s">
        <v>132</v>
      </c>
      <c r="C169" s="17" t="s">
        <v>190</v>
      </c>
      <c r="D169" s="3">
        <v>1</v>
      </c>
      <c r="E169" s="5">
        <v>238</v>
      </c>
      <c r="F169" s="5">
        <f t="shared" si="9"/>
        <v>238</v>
      </c>
      <c r="J169" s="8"/>
      <c r="K169" s="6"/>
    </row>
    <row r="170" spans="1:11" ht="33.6" x14ac:dyDescent="0.4">
      <c r="A170" s="9">
        <v>166</v>
      </c>
      <c r="B170" s="7" t="s">
        <v>133</v>
      </c>
      <c r="C170" s="17" t="s">
        <v>190</v>
      </c>
      <c r="D170" s="3">
        <v>1</v>
      </c>
      <c r="E170" s="5">
        <v>357</v>
      </c>
      <c r="F170" s="5">
        <f t="shared" si="9"/>
        <v>357</v>
      </c>
      <c r="J170" s="8"/>
      <c r="K170" s="6"/>
    </row>
    <row r="171" spans="1:11" x14ac:dyDescent="0.4">
      <c r="A171" s="9">
        <v>167</v>
      </c>
      <c r="B171" s="7" t="s">
        <v>134</v>
      </c>
      <c r="C171" s="17" t="s">
        <v>190</v>
      </c>
      <c r="D171" s="3">
        <v>1</v>
      </c>
      <c r="E171" s="5">
        <v>119</v>
      </c>
      <c r="F171" s="5">
        <f t="shared" si="9"/>
        <v>119</v>
      </c>
      <c r="J171" s="8"/>
      <c r="K171" s="6"/>
    </row>
    <row r="172" spans="1:11" x14ac:dyDescent="0.4">
      <c r="A172" s="9">
        <v>168</v>
      </c>
      <c r="B172" s="7" t="s">
        <v>135</v>
      </c>
      <c r="C172" s="17" t="s">
        <v>190</v>
      </c>
      <c r="D172" s="3">
        <v>1</v>
      </c>
      <c r="E172" s="5">
        <v>119</v>
      </c>
      <c r="F172" s="5">
        <f t="shared" si="9"/>
        <v>119</v>
      </c>
      <c r="H172" s="2" t="s">
        <v>216</v>
      </c>
      <c r="J172" s="8"/>
      <c r="K172" s="6"/>
    </row>
    <row r="173" spans="1:11" ht="33.6" x14ac:dyDescent="0.4">
      <c r="A173" s="9">
        <v>169</v>
      </c>
      <c r="B173" s="7" t="s">
        <v>136</v>
      </c>
      <c r="C173" s="17" t="s">
        <v>190</v>
      </c>
      <c r="D173" s="3">
        <v>1</v>
      </c>
      <c r="E173" s="5">
        <v>119</v>
      </c>
      <c r="F173" s="5">
        <f t="shared" si="9"/>
        <v>119</v>
      </c>
      <c r="G173" s="8">
        <v>75719.7</v>
      </c>
      <c r="H173" s="2">
        <v>75719.7</v>
      </c>
      <c r="J173" s="8"/>
      <c r="K173" s="6"/>
    </row>
    <row r="174" spans="1:11" ht="184.8" x14ac:dyDescent="0.4">
      <c r="A174" s="9">
        <v>170</v>
      </c>
      <c r="B174" s="7" t="s">
        <v>137</v>
      </c>
      <c r="C174" s="15" t="s">
        <v>184</v>
      </c>
      <c r="D174" s="9">
        <v>28</v>
      </c>
      <c r="E174" s="5">
        <v>3133.27</v>
      </c>
      <c r="F174" s="5">
        <f>D174*E174</f>
        <v>87731.56</v>
      </c>
      <c r="G174" s="8">
        <v>87731.56</v>
      </c>
      <c r="H174" s="2">
        <v>87731.56</v>
      </c>
    </row>
    <row r="175" spans="1:11" ht="33.6" x14ac:dyDescent="0.4">
      <c r="A175" s="9">
        <v>171</v>
      </c>
      <c r="B175" s="7" t="s">
        <v>138</v>
      </c>
      <c r="C175" s="17" t="s">
        <v>153</v>
      </c>
      <c r="D175" s="9">
        <v>3</v>
      </c>
      <c r="E175" s="5">
        <v>21289.1</v>
      </c>
      <c r="F175" s="5">
        <f>D175*E175</f>
        <v>63867.299999999996</v>
      </c>
      <c r="G175" s="8">
        <v>63867.3</v>
      </c>
      <c r="H175" s="2">
        <v>63867.3</v>
      </c>
    </row>
    <row r="176" spans="1:11" ht="33.6" x14ac:dyDescent="0.4">
      <c r="A176" s="9">
        <v>172</v>
      </c>
      <c r="B176" s="7" t="s">
        <v>144</v>
      </c>
      <c r="C176" s="15" t="s">
        <v>190</v>
      </c>
      <c r="D176" s="9">
        <v>28</v>
      </c>
      <c r="E176" s="5">
        <v>924.63</v>
      </c>
      <c r="F176" s="5">
        <f>D176*E176</f>
        <v>25889.64</v>
      </c>
      <c r="G176" s="8">
        <v>25889.64</v>
      </c>
      <c r="H176" s="2">
        <v>25889.64</v>
      </c>
    </row>
    <row r="177" spans="1:9" x14ac:dyDescent="0.4">
      <c r="A177" s="9">
        <v>173</v>
      </c>
      <c r="B177" s="7" t="s">
        <v>185</v>
      </c>
      <c r="C177" s="17">
        <v>202426</v>
      </c>
      <c r="D177" s="3">
        <v>1</v>
      </c>
      <c r="E177" s="5">
        <v>272272</v>
      </c>
      <c r="F177" s="5">
        <f>D177*E177</f>
        <v>272272</v>
      </c>
    </row>
    <row r="178" spans="1:9" x14ac:dyDescent="0.4">
      <c r="A178" s="9">
        <v>174</v>
      </c>
      <c r="B178" s="7" t="s">
        <v>186</v>
      </c>
      <c r="C178" s="17" t="s">
        <v>187</v>
      </c>
      <c r="D178" s="3">
        <v>2</v>
      </c>
      <c r="E178" s="5">
        <v>93772</v>
      </c>
      <c r="F178" s="5">
        <f t="shared" ref="F178:F180" si="10">D178*E178</f>
        <v>187544</v>
      </c>
    </row>
    <row r="179" spans="1:9" x14ac:dyDescent="0.4">
      <c r="A179" s="9">
        <v>175</v>
      </c>
      <c r="B179" s="7" t="s">
        <v>188</v>
      </c>
      <c r="C179" s="17">
        <v>202429</v>
      </c>
      <c r="D179" s="3">
        <v>1</v>
      </c>
      <c r="E179" s="5">
        <v>153272</v>
      </c>
      <c r="F179" s="5">
        <f t="shared" si="10"/>
        <v>153272</v>
      </c>
    </row>
    <row r="180" spans="1:9" x14ac:dyDescent="0.4">
      <c r="A180" s="9">
        <v>176</v>
      </c>
      <c r="B180" s="7" t="s">
        <v>189</v>
      </c>
      <c r="C180" s="17">
        <v>202430</v>
      </c>
      <c r="D180" s="3">
        <v>1</v>
      </c>
      <c r="E180" s="5">
        <v>153272</v>
      </c>
      <c r="F180" s="5">
        <f t="shared" si="10"/>
        <v>153272</v>
      </c>
      <c r="G180" s="8">
        <v>766360</v>
      </c>
      <c r="H180" s="2">
        <v>766360</v>
      </c>
    </row>
    <row r="181" spans="1:9" ht="33.6" x14ac:dyDescent="0.4">
      <c r="A181" s="9">
        <v>177</v>
      </c>
      <c r="B181" s="15" t="s">
        <v>213</v>
      </c>
      <c r="C181" s="15" t="s">
        <v>190</v>
      </c>
      <c r="D181" s="18">
        <v>1</v>
      </c>
      <c r="E181" s="54">
        <v>416.5</v>
      </c>
      <c r="F181" s="12">
        <f t="shared" ref="F181:F182" si="11">D181*E181</f>
        <v>416.5</v>
      </c>
    </row>
    <row r="182" spans="1:9" ht="50.4" x14ac:dyDescent="0.4">
      <c r="A182" s="9">
        <v>178</v>
      </c>
      <c r="B182" s="15" t="s">
        <v>214</v>
      </c>
      <c r="C182" s="15">
        <v>606499</v>
      </c>
      <c r="D182" s="18">
        <v>1</v>
      </c>
      <c r="E182" s="12">
        <v>7016.24</v>
      </c>
      <c r="F182" s="12">
        <f t="shared" si="11"/>
        <v>7016.24</v>
      </c>
      <c r="G182" s="39">
        <v>10586.24</v>
      </c>
      <c r="H182" s="40"/>
      <c r="I182" s="1"/>
    </row>
    <row r="183" spans="1:9" ht="54" x14ac:dyDescent="0.4">
      <c r="A183" s="9">
        <v>179</v>
      </c>
      <c r="B183" s="29" t="s">
        <v>212</v>
      </c>
      <c r="C183" s="17">
        <v>606715</v>
      </c>
      <c r="D183" s="3">
        <v>1</v>
      </c>
      <c r="E183" s="5">
        <v>4165</v>
      </c>
      <c r="F183" s="5">
        <f t="shared" ref="F183" si="12">D183*E183</f>
        <v>4165</v>
      </c>
      <c r="G183" s="8">
        <v>10769.5</v>
      </c>
      <c r="H183" s="2">
        <v>10769.5</v>
      </c>
    </row>
    <row r="184" spans="1:9" ht="67.2" x14ac:dyDescent="0.4">
      <c r="A184" s="9">
        <v>180</v>
      </c>
      <c r="B184" s="7" t="s">
        <v>202</v>
      </c>
      <c r="C184" s="17" t="s">
        <v>190</v>
      </c>
      <c r="D184" s="3">
        <v>1</v>
      </c>
      <c r="E184" s="5">
        <v>9520</v>
      </c>
      <c r="F184" s="5">
        <f>D184*E184</f>
        <v>9520</v>
      </c>
    </row>
    <row r="185" spans="1:9" ht="50.4" x14ac:dyDescent="0.4">
      <c r="A185" s="9">
        <v>181</v>
      </c>
      <c r="B185" s="7" t="s">
        <v>203</v>
      </c>
      <c r="C185" s="17" t="s">
        <v>190</v>
      </c>
      <c r="D185" s="3">
        <v>1</v>
      </c>
      <c r="E185" s="5">
        <v>3570</v>
      </c>
      <c r="F185" s="5">
        <f t="shared" ref="F185:F192" si="13">D185*E185</f>
        <v>3570</v>
      </c>
    </row>
    <row r="186" spans="1:9" ht="50.4" x14ac:dyDescent="0.4">
      <c r="A186" s="9">
        <v>182</v>
      </c>
      <c r="B186" s="7" t="s">
        <v>204</v>
      </c>
      <c r="C186" s="17" t="s">
        <v>190</v>
      </c>
      <c r="D186" s="3">
        <v>2</v>
      </c>
      <c r="E186" s="5">
        <v>4760</v>
      </c>
      <c r="F186" s="5">
        <f t="shared" si="13"/>
        <v>9520</v>
      </c>
    </row>
    <row r="187" spans="1:9" ht="33.6" x14ac:dyDescent="0.4">
      <c r="A187" s="9">
        <v>183</v>
      </c>
      <c r="B187" s="7" t="s">
        <v>205</v>
      </c>
      <c r="C187" s="17" t="s">
        <v>190</v>
      </c>
      <c r="D187" s="3">
        <v>2</v>
      </c>
      <c r="E187" s="5">
        <v>5950</v>
      </c>
      <c r="F187" s="5">
        <f t="shared" si="13"/>
        <v>11900</v>
      </c>
    </row>
    <row r="188" spans="1:9" ht="67.2" x14ac:dyDescent="0.4">
      <c r="A188" s="9">
        <v>184</v>
      </c>
      <c r="B188" s="7" t="s">
        <v>206</v>
      </c>
      <c r="C188" s="17" t="s">
        <v>190</v>
      </c>
      <c r="D188" s="3">
        <v>1</v>
      </c>
      <c r="E188" s="5">
        <v>17850</v>
      </c>
      <c r="F188" s="5">
        <f t="shared" si="13"/>
        <v>17850</v>
      </c>
    </row>
    <row r="189" spans="1:9" ht="33.6" x14ac:dyDescent="0.4">
      <c r="A189" s="9">
        <v>185</v>
      </c>
      <c r="B189" s="7" t="s">
        <v>207</v>
      </c>
      <c r="C189" s="17">
        <v>202588</v>
      </c>
      <c r="D189" s="3">
        <v>1</v>
      </c>
      <c r="E189" s="5">
        <v>9520</v>
      </c>
      <c r="F189" s="5">
        <f t="shared" si="13"/>
        <v>9520</v>
      </c>
    </row>
    <row r="190" spans="1:9" ht="33.6" x14ac:dyDescent="0.4">
      <c r="A190" s="9">
        <v>186</v>
      </c>
      <c r="B190" s="7" t="s">
        <v>208</v>
      </c>
      <c r="C190" s="17" t="s">
        <v>190</v>
      </c>
      <c r="D190" s="3">
        <v>1</v>
      </c>
      <c r="E190" s="5">
        <v>7140</v>
      </c>
      <c r="F190" s="5">
        <f t="shared" si="13"/>
        <v>7140</v>
      </c>
    </row>
    <row r="191" spans="1:9" ht="50.4" x14ac:dyDescent="0.4">
      <c r="A191" s="9">
        <v>187</v>
      </c>
      <c r="B191" s="7" t="s">
        <v>209</v>
      </c>
      <c r="C191" s="17" t="s">
        <v>190</v>
      </c>
      <c r="D191" s="3">
        <v>2</v>
      </c>
      <c r="E191" s="5">
        <v>5950</v>
      </c>
      <c r="F191" s="5">
        <f t="shared" si="13"/>
        <v>11900</v>
      </c>
    </row>
    <row r="192" spans="1:9" ht="33.6" x14ac:dyDescent="0.4">
      <c r="A192" s="9">
        <v>188</v>
      </c>
      <c r="B192" s="7" t="s">
        <v>210</v>
      </c>
      <c r="C192" s="17" t="s">
        <v>190</v>
      </c>
      <c r="D192" s="3">
        <v>1</v>
      </c>
      <c r="E192" s="5">
        <v>2380</v>
      </c>
      <c r="F192" s="5">
        <f t="shared" si="13"/>
        <v>2380</v>
      </c>
      <c r="G192" s="8">
        <v>83300</v>
      </c>
      <c r="H192" s="2">
        <v>83300</v>
      </c>
    </row>
    <row r="193" spans="1:8" ht="33.6" x14ac:dyDescent="0.4">
      <c r="A193" s="9">
        <v>189</v>
      </c>
      <c r="B193" s="7" t="s">
        <v>145</v>
      </c>
      <c r="C193" s="17" t="s">
        <v>190</v>
      </c>
      <c r="D193" s="3">
        <v>1</v>
      </c>
      <c r="E193" s="5">
        <v>1418.9</v>
      </c>
      <c r="F193" s="5">
        <f>D193*E193</f>
        <v>1418.9</v>
      </c>
    </row>
    <row r="194" spans="1:8" ht="33.6" x14ac:dyDescent="0.4">
      <c r="A194" s="9">
        <v>190</v>
      </c>
      <c r="B194" s="7" t="s">
        <v>146</v>
      </c>
      <c r="C194" s="17" t="s">
        <v>190</v>
      </c>
      <c r="D194" s="3">
        <v>1</v>
      </c>
      <c r="E194" s="5">
        <v>36682.300000000003</v>
      </c>
      <c r="F194" s="5">
        <f t="shared" ref="F194:F197" si="14">D194*E194</f>
        <v>36682.300000000003</v>
      </c>
    </row>
    <row r="195" spans="1:8" ht="50.4" x14ac:dyDescent="0.4">
      <c r="A195" s="9">
        <v>191</v>
      </c>
      <c r="B195" s="7" t="s">
        <v>147</v>
      </c>
      <c r="C195" s="17" t="s">
        <v>190</v>
      </c>
      <c r="D195" s="3">
        <v>1</v>
      </c>
      <c r="E195" s="5">
        <v>7383.22</v>
      </c>
      <c r="F195" s="5">
        <f t="shared" si="14"/>
        <v>7383.22</v>
      </c>
      <c r="H195" s="2" t="s">
        <v>217</v>
      </c>
    </row>
    <row r="196" spans="1:8" ht="33.6" x14ac:dyDescent="0.4">
      <c r="A196" s="9">
        <v>192</v>
      </c>
      <c r="B196" s="7" t="s">
        <v>148</v>
      </c>
      <c r="C196" s="17" t="s">
        <v>190</v>
      </c>
      <c r="D196" s="3">
        <v>1</v>
      </c>
      <c r="E196" s="5">
        <v>2928.73</v>
      </c>
      <c r="F196" s="5">
        <f t="shared" si="14"/>
        <v>2928.73</v>
      </c>
      <c r="G196" s="8">
        <v>48412.44</v>
      </c>
      <c r="H196" s="2">
        <v>48412.44</v>
      </c>
    </row>
    <row r="197" spans="1:8" x14ac:dyDescent="0.4">
      <c r="A197" s="9">
        <v>193</v>
      </c>
      <c r="B197" s="7" t="s">
        <v>221</v>
      </c>
      <c r="C197" s="17" t="s">
        <v>190</v>
      </c>
      <c r="D197" s="3">
        <v>1</v>
      </c>
      <c r="E197" s="5">
        <v>1011.5</v>
      </c>
      <c r="F197" s="5">
        <f t="shared" si="14"/>
        <v>1011.5</v>
      </c>
      <c r="G197" s="8"/>
    </row>
    <row r="198" spans="1:8" x14ac:dyDescent="0.4">
      <c r="A198" s="43"/>
      <c r="B198" s="43"/>
      <c r="G198" s="26"/>
    </row>
    <row r="199" spans="1:8" s="24" customFormat="1" x14ac:dyDescent="0.4">
      <c r="A199" s="42" t="s">
        <v>231</v>
      </c>
      <c r="B199" s="42"/>
      <c r="C199" s="42"/>
      <c r="D199" s="42"/>
      <c r="E199" s="42"/>
      <c r="F199" s="42"/>
    </row>
    <row r="200" spans="1:8" s="24" customFormat="1" x14ac:dyDescent="0.4">
      <c r="A200" s="32"/>
      <c r="B200" s="30"/>
      <c r="C200" s="52"/>
      <c r="E200" s="48"/>
      <c r="F200" s="48"/>
    </row>
    <row r="201" spans="1:8" s="24" customFormat="1" x14ac:dyDescent="0.4">
      <c r="A201" s="32"/>
      <c r="B201" s="30"/>
      <c r="C201" s="52"/>
      <c r="D201" s="25"/>
      <c r="E201" s="48"/>
      <c r="F201" s="48"/>
    </row>
    <row r="202" spans="1:8" s="24" customFormat="1" x14ac:dyDescent="0.4">
      <c r="A202" s="32"/>
      <c r="B202" s="30"/>
      <c r="C202" s="52"/>
      <c r="E202" s="48"/>
      <c r="F202" s="48"/>
    </row>
    <row r="205" spans="1:8" ht="32.4" customHeight="1" x14ac:dyDescent="0.4">
      <c r="A205" s="36" t="s">
        <v>233</v>
      </c>
      <c r="B205" s="36"/>
      <c r="C205" s="53"/>
      <c r="D205" s="35" t="s">
        <v>229</v>
      </c>
      <c r="E205" s="35"/>
      <c r="F205" s="35"/>
    </row>
    <row r="206" spans="1:8" x14ac:dyDescent="0.4">
      <c r="A206" s="36" t="s">
        <v>230</v>
      </c>
      <c r="B206" s="36"/>
      <c r="C206" s="53"/>
      <c r="D206" s="37" t="s">
        <v>232</v>
      </c>
      <c r="E206" s="37"/>
      <c r="F206" s="37"/>
    </row>
    <row r="208" spans="1:8" x14ac:dyDescent="0.4">
      <c r="A208" s="36" t="s">
        <v>225</v>
      </c>
      <c r="B208" s="36"/>
      <c r="C208" s="36"/>
      <c r="D208" s="36"/>
      <c r="E208" s="36"/>
      <c r="F208" s="36"/>
    </row>
    <row r="209" spans="1:6" x14ac:dyDescent="0.4">
      <c r="A209" s="36" t="s">
        <v>226</v>
      </c>
      <c r="B209" s="36"/>
      <c r="C209" s="36"/>
      <c r="D209" s="36"/>
      <c r="E209" s="36"/>
      <c r="F209" s="36"/>
    </row>
    <row r="210" spans="1:6" x14ac:dyDescent="0.4">
      <c r="A210" s="34" t="s">
        <v>227</v>
      </c>
      <c r="B210" s="34"/>
      <c r="C210" s="34"/>
      <c r="D210" s="34"/>
      <c r="E210" s="34"/>
      <c r="F210" s="34"/>
    </row>
  </sheetData>
  <mergeCells count="12">
    <mergeCell ref="A199:F199"/>
    <mergeCell ref="A198:B198"/>
    <mergeCell ref="C1:F1"/>
    <mergeCell ref="G182:H182"/>
    <mergeCell ref="A2:F2"/>
    <mergeCell ref="A210:F210"/>
    <mergeCell ref="D205:F205"/>
    <mergeCell ref="A205:B205"/>
    <mergeCell ref="A206:B206"/>
    <mergeCell ref="D206:F206"/>
    <mergeCell ref="A208:F208"/>
    <mergeCell ref="A209:F209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Rusu</dc:creator>
  <cp:lastModifiedBy>Claudia Rusu</cp:lastModifiedBy>
  <cp:lastPrinted>2025-04-16T06:28:34Z</cp:lastPrinted>
  <dcterms:created xsi:type="dcterms:W3CDTF">2025-01-17T07:46:38Z</dcterms:created>
  <dcterms:modified xsi:type="dcterms:W3CDTF">2025-04-16T06:39:16Z</dcterms:modified>
</cp:coreProperties>
</file>