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a.oltean\Desktop\anca1\2025\SEDINTA RECTIFICARE OCTOMBRIE 2025\"/>
    </mc:Choice>
  </mc:AlternateContent>
  <xr:revisionPtr revIDLastSave="0" documentId="13_ncr:1_{5B2D1AAE-60F8-4E5E-83AE-D514CF8C87C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aie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6" l="1"/>
  <c r="G18" i="6"/>
  <c r="H18" i="6" s="1"/>
  <c r="H19" i="6"/>
  <c r="H20" i="6"/>
  <c r="H21" i="6"/>
  <c r="H22" i="6"/>
  <c r="H23" i="6"/>
  <c r="H24" i="6"/>
  <c r="H17" i="6" l="1"/>
  <c r="C18" i="6"/>
</calcChain>
</file>

<file path=xl/sharedStrings.xml><?xml version="1.0" encoding="utf-8"?>
<sst xmlns="http://schemas.openxmlformats.org/spreadsheetml/2006/main" count="32" uniqueCount="31">
  <si>
    <t>JUDEŢUL CLUJ</t>
  </si>
  <si>
    <t xml:space="preserve">CONSILIUL JUDEŢEAN </t>
  </si>
  <si>
    <t xml:space="preserve"> </t>
  </si>
  <si>
    <t>mii lei</t>
  </si>
  <si>
    <t>Nr.
crt.</t>
  </si>
  <si>
    <t>Cod</t>
  </si>
  <si>
    <t>Bugetul fondurilor externe nerambursabile</t>
  </si>
  <si>
    <t xml:space="preserve">Secţiunea de funcţionare </t>
  </si>
  <si>
    <t>Secţiunea de dezvoltare</t>
  </si>
  <si>
    <t>50 02</t>
  </si>
  <si>
    <t>50 10</t>
  </si>
  <si>
    <t>50 08</t>
  </si>
  <si>
    <t>Bugetul instituţiilor publice şi activităţilor finanţate integral sau parţial din venituri proprii</t>
  </si>
  <si>
    <t>Bugetul local al judeţului, total din care:</t>
  </si>
  <si>
    <t>Bugetul general al judeţului, total din care:</t>
  </si>
  <si>
    <t xml:space="preserve">ROMÂNIA                                                                                  </t>
  </si>
  <si>
    <t xml:space="preserve">Transferuri care se scad </t>
  </si>
  <si>
    <t xml:space="preserve">50 02 </t>
  </si>
  <si>
    <t>Bugetul creditelor interne</t>
  </si>
  <si>
    <t>50 07</t>
  </si>
  <si>
    <t>PREȘEDINTE</t>
  </si>
  <si>
    <t>ALIN TIȘE</t>
  </si>
  <si>
    <t>ANEXA Nr. 1</t>
  </si>
  <si>
    <t xml:space="preserve">    BUGETUL GENERAL  AL JUDEŢULUI CLUJ PE ANUL 2025</t>
  </si>
  <si>
    <t>Contrasemnează:</t>
  </si>
  <si>
    <t>SECRETAR GENERAL AL JUDEȚULUI</t>
  </si>
  <si>
    <t>SIMONA GACI</t>
  </si>
  <si>
    <t>BUGET APROBAT 2025</t>
  </si>
  <si>
    <t>INFLUENȚE</t>
  </si>
  <si>
    <t>BUGET RECTIFICAT 2025</t>
  </si>
  <si>
    <t>la Hotărârea nr.   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</si>
</sst>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b/>
      <sz val="12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2"/>
      <name val="Monserat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1" applyFont="1"/>
    <xf numFmtId="0" fontId="5" fillId="0" borderId="0" xfId="1" applyFont="1"/>
    <xf numFmtId="0" fontId="5" fillId="0" borderId="2" xfId="1" applyFont="1" applyBorder="1"/>
    <xf numFmtId="4" fontId="5" fillId="0" borderId="0" xfId="0" applyNumberFormat="1" applyFont="1"/>
    <xf numFmtId="0" fontId="5" fillId="0" borderId="0" xfId="0" applyFont="1"/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15" fontId="3" fillId="0" borderId="0" xfId="1" applyNumberFormat="1" applyFont="1"/>
    <xf numFmtId="14" fontId="3" fillId="0" borderId="0" xfId="1" applyNumberFormat="1" applyFont="1" applyAlignment="1">
      <alignment horizontal="left"/>
    </xf>
    <xf numFmtId="15" fontId="3" fillId="0" borderId="0" xfId="1" applyNumberFormat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4" fontId="3" fillId="0" borderId="2" xfId="0" applyNumberFormat="1" applyFont="1" applyBorder="1"/>
    <xf numFmtId="0" fontId="5" fillId="0" borderId="2" xfId="1" applyFont="1" applyBorder="1" applyAlignment="1">
      <alignment horizontal="center"/>
    </xf>
    <xf numFmtId="0" fontId="3" fillId="0" borderId="2" xfId="1" applyFont="1" applyBorder="1"/>
    <xf numFmtId="0" fontId="3" fillId="0" borderId="2" xfId="1" applyFont="1" applyBorder="1" applyAlignment="1">
      <alignment horizontal="left" vertical="center" wrapText="1"/>
    </xf>
    <xf numFmtId="4" fontId="3" fillId="0" borderId="0" xfId="0" applyNumberFormat="1" applyFont="1"/>
    <xf numFmtId="0" fontId="3" fillId="0" borderId="0" xfId="1" applyFont="1" applyAlignment="1">
      <alignment horizontal="center"/>
    </xf>
    <xf numFmtId="4" fontId="5" fillId="0" borderId="2" xfId="0" applyNumberFormat="1" applyFont="1" applyBorder="1"/>
    <xf numFmtId="4" fontId="4" fillId="0" borderId="0" xfId="0" applyNumberFormat="1" applyFont="1"/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B1" workbookViewId="0">
      <selection activeCell="K26" sqref="K26"/>
    </sheetView>
  </sheetViews>
  <sheetFormatPr defaultColWidth="9.109375" defaultRowHeight="13.2"/>
  <cols>
    <col min="1" max="1" width="9.109375" style="2" hidden="1" customWidth="1"/>
    <col min="2" max="2" width="4.21875" style="2" customWidth="1"/>
    <col min="3" max="3" width="5" style="2" customWidth="1"/>
    <col min="4" max="4" width="47.88671875" style="2" customWidth="1"/>
    <col min="5" max="5" width="8.109375" style="2" customWidth="1"/>
    <col min="6" max="6" width="15.44140625" style="2" customWidth="1"/>
    <col min="7" max="7" width="13.77734375" style="2" customWidth="1"/>
    <col min="8" max="8" width="18.5546875" style="2" customWidth="1"/>
    <col min="9" max="9" width="9.109375" style="2"/>
    <col min="10" max="10" width="11" style="2" bestFit="1" customWidth="1"/>
    <col min="11" max="16384" width="9.109375" style="2"/>
  </cols>
  <sheetData>
    <row r="1" spans="3:8" ht="15">
      <c r="E1" s="31"/>
      <c r="F1" s="31"/>
    </row>
    <row r="2" spans="3:8" ht="15">
      <c r="C2" s="43" t="s">
        <v>15</v>
      </c>
      <c r="D2" s="43"/>
      <c r="E2" s="31"/>
      <c r="F2" s="31"/>
      <c r="G2" s="31" t="s">
        <v>22</v>
      </c>
      <c r="H2" s="31"/>
    </row>
    <row r="3" spans="3:8" ht="15.6">
      <c r="C3" s="43" t="s">
        <v>0</v>
      </c>
      <c r="D3" s="43"/>
      <c r="E3" s="30"/>
      <c r="F3" s="30"/>
      <c r="G3" s="30" t="s">
        <v>30</v>
      </c>
      <c r="H3" s="30"/>
    </row>
    <row r="4" spans="3:8" ht="15">
      <c r="C4" s="43" t="s">
        <v>1</v>
      </c>
      <c r="D4" s="43"/>
      <c r="E4" s="3"/>
      <c r="F4" s="1"/>
      <c r="G4" s="7"/>
    </row>
    <row r="5" spans="3:8" ht="15">
      <c r="C5" s="9"/>
      <c r="D5" s="9"/>
      <c r="E5" s="3"/>
      <c r="F5" s="4"/>
      <c r="G5" s="7"/>
    </row>
    <row r="6" spans="3:8" ht="15">
      <c r="C6" s="9"/>
      <c r="D6" s="9"/>
      <c r="E6" s="3"/>
      <c r="F6" s="4"/>
      <c r="G6" s="7"/>
    </row>
    <row r="7" spans="3:8" ht="15">
      <c r="C7" s="4"/>
      <c r="D7" s="3"/>
      <c r="E7" s="3"/>
      <c r="F7" s="4"/>
      <c r="G7" s="7"/>
    </row>
    <row r="8" spans="3:8" ht="12.75" customHeight="1">
      <c r="C8" s="4" t="s">
        <v>2</v>
      </c>
      <c r="D8" s="32" t="s">
        <v>23</v>
      </c>
      <c r="E8" s="32"/>
      <c r="F8" s="32"/>
      <c r="G8" s="32"/>
      <c r="H8" s="32"/>
    </row>
    <row r="9" spans="3:8" ht="13.5" customHeight="1">
      <c r="C9" s="4"/>
      <c r="D9" s="12"/>
      <c r="E9" s="12"/>
      <c r="F9" s="12"/>
      <c r="G9" s="7"/>
    </row>
    <row r="10" spans="3:8" ht="13.5" customHeight="1">
      <c r="C10" s="4"/>
      <c r="D10" s="10"/>
      <c r="E10" s="10"/>
      <c r="F10" s="10"/>
      <c r="G10" s="7"/>
    </row>
    <row r="11" spans="3:8" ht="13.5" customHeight="1">
      <c r="C11" s="11"/>
      <c r="D11" s="10"/>
      <c r="E11" s="10"/>
      <c r="F11" s="12"/>
      <c r="G11" s="7"/>
    </row>
    <row r="12" spans="3:8" ht="15">
      <c r="C12" s="13"/>
      <c r="D12" s="14"/>
      <c r="E12" s="13"/>
      <c r="F12" s="15"/>
      <c r="G12" s="7"/>
      <c r="H12" s="15" t="s">
        <v>3</v>
      </c>
    </row>
    <row r="13" spans="3:8" ht="14.25" customHeight="1">
      <c r="C13" s="36" t="s">
        <v>4</v>
      </c>
      <c r="D13" s="39"/>
      <c r="E13" s="39" t="s">
        <v>5</v>
      </c>
      <c r="F13" s="27" t="s">
        <v>27</v>
      </c>
      <c r="G13" s="27" t="s">
        <v>28</v>
      </c>
      <c r="H13" s="27" t="s">
        <v>29</v>
      </c>
    </row>
    <row r="14" spans="3:8" ht="15" customHeight="1">
      <c r="C14" s="37"/>
      <c r="D14" s="40"/>
      <c r="E14" s="40"/>
      <c r="F14" s="28"/>
      <c r="G14" s="28"/>
      <c r="H14" s="28"/>
    </row>
    <row r="15" spans="3:8" ht="15" customHeight="1">
      <c r="C15" s="37"/>
      <c r="D15" s="40"/>
      <c r="E15" s="40"/>
      <c r="F15" s="28"/>
      <c r="G15" s="28"/>
      <c r="H15" s="28"/>
    </row>
    <row r="16" spans="3:8" ht="23.25" customHeight="1">
      <c r="C16" s="38"/>
      <c r="D16" s="41"/>
      <c r="E16" s="41"/>
      <c r="F16" s="29"/>
      <c r="G16" s="29"/>
      <c r="H16" s="29"/>
    </row>
    <row r="17" spans="1:10" ht="23.25" customHeight="1">
      <c r="C17" s="16">
        <v>1</v>
      </c>
      <c r="D17" s="17" t="s">
        <v>14</v>
      </c>
      <c r="E17" s="18"/>
      <c r="F17" s="19">
        <v>1772662.7400000002</v>
      </c>
      <c r="G17" s="19">
        <f>G18+G21+G22+G23-G24</f>
        <v>7785.8099999999995</v>
      </c>
      <c r="H17" s="19">
        <f>F17+G17</f>
        <v>1780448.5500000003</v>
      </c>
      <c r="J17" s="26"/>
    </row>
    <row r="18" spans="1:10" ht="22.2" customHeight="1">
      <c r="C18" s="20">
        <f>C17+1</f>
        <v>2</v>
      </c>
      <c r="D18" s="21" t="s">
        <v>13</v>
      </c>
      <c r="E18" s="21" t="s">
        <v>9</v>
      </c>
      <c r="F18" s="19">
        <v>937196.06</v>
      </c>
      <c r="G18" s="19">
        <f>G19+G20</f>
        <v>719</v>
      </c>
      <c r="H18" s="19">
        <f t="shared" ref="H18:H24" si="0">F18+G18</f>
        <v>937915.06</v>
      </c>
    </row>
    <row r="19" spans="1:10" ht="17.25" customHeight="1">
      <c r="C19" s="20">
        <v>3</v>
      </c>
      <c r="D19" s="5" t="s">
        <v>7</v>
      </c>
      <c r="E19" s="5" t="s">
        <v>17</v>
      </c>
      <c r="F19" s="25">
        <v>546956.74</v>
      </c>
      <c r="G19" s="25">
        <v>7636.73</v>
      </c>
      <c r="H19" s="25">
        <f>F19+G19</f>
        <v>554593.47</v>
      </c>
    </row>
    <row r="20" spans="1:10" ht="17.25" customHeight="1">
      <c r="C20" s="20">
        <v>4</v>
      </c>
      <c r="D20" s="5" t="s">
        <v>8</v>
      </c>
      <c r="E20" s="5" t="s">
        <v>17</v>
      </c>
      <c r="F20" s="25">
        <v>390239.32</v>
      </c>
      <c r="G20" s="25">
        <v>-6917.73</v>
      </c>
      <c r="H20" s="25">
        <f t="shared" si="0"/>
        <v>383321.59</v>
      </c>
    </row>
    <row r="21" spans="1:10" ht="46.8" customHeight="1">
      <c r="C21" s="20">
        <v>5</v>
      </c>
      <c r="D21" s="22" t="s">
        <v>12</v>
      </c>
      <c r="E21" s="21" t="s">
        <v>10</v>
      </c>
      <c r="F21" s="19">
        <v>923806.6399999999</v>
      </c>
      <c r="G21" s="19">
        <v>14915.3</v>
      </c>
      <c r="H21" s="19">
        <f t="shared" si="0"/>
        <v>938721.94</v>
      </c>
    </row>
    <row r="22" spans="1:10" ht="15">
      <c r="C22" s="20">
        <v>6</v>
      </c>
      <c r="D22" s="21" t="s">
        <v>6</v>
      </c>
      <c r="E22" s="21" t="s">
        <v>11</v>
      </c>
      <c r="F22" s="19">
        <v>506.27</v>
      </c>
      <c r="G22" s="19">
        <v>243.51</v>
      </c>
      <c r="H22" s="19">
        <f t="shared" si="0"/>
        <v>749.78</v>
      </c>
    </row>
    <row r="23" spans="1:10" ht="15">
      <c r="C23" s="20">
        <v>7</v>
      </c>
      <c r="D23" s="21" t="s">
        <v>18</v>
      </c>
      <c r="E23" s="21" t="s">
        <v>19</v>
      </c>
      <c r="F23" s="19">
        <v>10781.49</v>
      </c>
      <c r="G23" s="25"/>
      <c r="H23" s="19">
        <f t="shared" si="0"/>
        <v>10781.49</v>
      </c>
    </row>
    <row r="24" spans="1:10" ht="18" customHeight="1">
      <c r="C24" s="20">
        <v>8</v>
      </c>
      <c r="D24" s="21" t="s">
        <v>16</v>
      </c>
      <c r="E24" s="21"/>
      <c r="F24" s="19">
        <v>99627.72</v>
      </c>
      <c r="G24" s="19">
        <v>8092</v>
      </c>
      <c r="H24" s="19">
        <f t="shared" si="0"/>
        <v>107719.72</v>
      </c>
    </row>
    <row r="25" spans="1:10" ht="16.5" customHeight="1">
      <c r="C25" s="11"/>
      <c r="D25" s="3"/>
      <c r="E25" s="4"/>
      <c r="F25" s="23"/>
      <c r="G25" s="7"/>
      <c r="H25" s="23"/>
    </row>
    <row r="26" spans="1:10" ht="15">
      <c r="C26" s="4"/>
      <c r="D26" s="3"/>
      <c r="E26" s="3"/>
      <c r="F26" s="6"/>
      <c r="G26" s="7"/>
    </row>
    <row r="27" spans="1:10" ht="15">
      <c r="C27" s="4"/>
      <c r="D27" s="24"/>
      <c r="E27" s="42"/>
      <c r="F27" s="42"/>
      <c r="G27" s="7"/>
    </row>
    <row r="28" spans="1:10" ht="15.6">
      <c r="C28" s="4"/>
      <c r="D28" s="24" t="s">
        <v>20</v>
      </c>
      <c r="E28" s="30" t="s">
        <v>24</v>
      </c>
      <c r="F28" s="30"/>
      <c r="G28" s="30"/>
      <c r="H28" s="30"/>
    </row>
    <row r="29" spans="1:10" ht="15.6">
      <c r="C29" s="4"/>
      <c r="D29" s="1"/>
      <c r="E29" s="30" t="s">
        <v>25</v>
      </c>
      <c r="F29" s="30"/>
      <c r="G29" s="30"/>
      <c r="H29" s="30"/>
    </row>
    <row r="30" spans="1:10" s="7" customFormat="1" ht="15.6">
      <c r="A30" s="8"/>
      <c r="B30" s="8"/>
      <c r="C30" s="3"/>
      <c r="D30" s="24" t="s">
        <v>21</v>
      </c>
      <c r="E30" s="30" t="s">
        <v>26</v>
      </c>
      <c r="F30" s="30"/>
      <c r="G30" s="30"/>
      <c r="H30" s="30"/>
    </row>
    <row r="31" spans="1:10" ht="24" customHeight="1">
      <c r="C31" s="7"/>
      <c r="D31" s="4"/>
      <c r="E31" s="4"/>
      <c r="F31" s="7"/>
      <c r="G31" s="7"/>
    </row>
    <row r="32" spans="1:10" ht="15">
      <c r="C32" s="7"/>
      <c r="D32" s="9"/>
      <c r="E32" s="42"/>
      <c r="F32" s="42"/>
      <c r="G32" s="7"/>
    </row>
    <row r="33" spans="3:7" ht="15">
      <c r="C33" s="7"/>
      <c r="D33" s="35"/>
      <c r="E33" s="35"/>
      <c r="F33" s="7"/>
      <c r="G33" s="7"/>
    </row>
    <row r="34" spans="3:7" ht="15">
      <c r="D34" s="9"/>
      <c r="E34" s="24"/>
      <c r="F34" s="7"/>
      <c r="G34" s="7"/>
    </row>
    <row r="35" spans="3:7" ht="15">
      <c r="D35" s="7"/>
      <c r="E35" s="7"/>
      <c r="F35" s="7"/>
      <c r="G35" s="7"/>
    </row>
    <row r="36" spans="3:7" ht="60" customHeight="1">
      <c r="D36" s="33"/>
      <c r="E36" s="33"/>
      <c r="F36" s="33"/>
    </row>
    <row r="38" spans="3:7">
      <c r="D38" s="34"/>
      <c r="E38" s="34"/>
      <c r="F38" s="34"/>
    </row>
  </sheetData>
  <mergeCells count="23">
    <mergeCell ref="E1:F1"/>
    <mergeCell ref="C2:D2"/>
    <mergeCell ref="C3:D3"/>
    <mergeCell ref="C4:D4"/>
    <mergeCell ref="E2:F2"/>
    <mergeCell ref="E3:F3"/>
    <mergeCell ref="D36:F36"/>
    <mergeCell ref="D38:F38"/>
    <mergeCell ref="D33:E33"/>
    <mergeCell ref="C13:C16"/>
    <mergeCell ref="D13:D16"/>
    <mergeCell ref="E32:F32"/>
    <mergeCell ref="E13:E16"/>
    <mergeCell ref="F13:F16"/>
    <mergeCell ref="E27:F27"/>
    <mergeCell ref="H13:H16"/>
    <mergeCell ref="E28:H28"/>
    <mergeCell ref="E29:H29"/>
    <mergeCell ref="E30:H30"/>
    <mergeCell ref="G2:H2"/>
    <mergeCell ref="G3:H3"/>
    <mergeCell ref="D8:H8"/>
    <mergeCell ref="G13:G16"/>
  </mergeCells>
  <phoneticPr fontId="2" type="noConversion"/>
  <pageMargins left="0.74803149606299213" right="0.35433070866141736" top="0.98425196850393704" bottom="0.98425196850393704" header="0.51181102362204722" footer="0.51181102362204722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>cjc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Simona.Tatomir</dc:creator>
  <cp:lastModifiedBy>Anca Oltean</cp:lastModifiedBy>
  <cp:lastPrinted>2025-05-08T05:22:53Z</cp:lastPrinted>
  <dcterms:created xsi:type="dcterms:W3CDTF">2009-05-18T06:15:42Z</dcterms:created>
  <dcterms:modified xsi:type="dcterms:W3CDTF">2025-10-24T07:28:47Z</dcterms:modified>
</cp:coreProperties>
</file>