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rina.suteu\Desktop\"/>
    </mc:Choice>
  </mc:AlternateContent>
  <xr:revisionPtr revIDLastSave="0" documentId="13_ncr:1_{44E87597-C527-45AF-A116-372A9989C388}" xr6:coauthVersionLast="47" xr6:coauthVersionMax="47" xr10:uidLastSave="{00000000-0000-0000-0000-000000000000}"/>
  <bookViews>
    <workbookView xWindow="675" yWindow="480" windowWidth="11775" windowHeight="14640" xr2:uid="{36533D2B-7D79-4491-887B-82E211B0E97E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5" i="2" l="1"/>
  <c r="G165" i="2"/>
  <c r="I152" i="2"/>
  <c r="G152" i="2"/>
  <c r="I143" i="2"/>
  <c r="G143" i="2"/>
  <c r="I133" i="2"/>
  <c r="G133" i="2"/>
  <c r="I123" i="2"/>
  <c r="G123" i="2"/>
  <c r="I113" i="2"/>
  <c r="G113" i="2"/>
  <c r="I80" i="2"/>
  <c r="G80" i="2"/>
  <c r="I166" i="2" l="1"/>
</calcChain>
</file>

<file path=xl/sharedStrings.xml><?xml version="1.0" encoding="utf-8"?>
<sst xmlns="http://schemas.openxmlformats.org/spreadsheetml/2006/main" count="1034" uniqueCount="746">
  <si>
    <t>ROMÂNIA</t>
  </si>
  <si>
    <t>JUDEŢUL CLUJ</t>
  </si>
  <si>
    <t>CONSILIUL JUDEŢEAN</t>
  </si>
  <si>
    <t>Directia Generala Buget-Finante, Resurse Umane</t>
  </si>
  <si>
    <t>Serviciul Buget local, Venituri</t>
  </si>
  <si>
    <t>Cluj-Napoca</t>
  </si>
  <si>
    <t>Aghireșu</t>
  </si>
  <si>
    <t>Aghiresu</t>
  </si>
  <si>
    <t>Parohia Reformata Aghiresu</t>
  </si>
  <si>
    <t>Parohia Reformata Inucu</t>
  </si>
  <si>
    <t>Parohia Reformata Macau</t>
  </si>
  <si>
    <t>Parohia Reformata Pata</t>
  </si>
  <si>
    <t>Apahida</t>
  </si>
  <si>
    <t>Renovare biserica</t>
  </si>
  <si>
    <t>Baciu</t>
  </si>
  <si>
    <t>Parohia Reformată Baciu</t>
  </si>
  <si>
    <t>Parohia Reformata Mera</t>
  </si>
  <si>
    <t>Parohia Reformata Suceag</t>
  </si>
  <si>
    <t>Bontida</t>
  </si>
  <si>
    <t>Parohia Reformata Bontida</t>
  </si>
  <si>
    <t>Bonțida</t>
  </si>
  <si>
    <t>Parohia Reformată Rascruci</t>
  </si>
  <si>
    <t>Buza</t>
  </si>
  <si>
    <t>Parohia Reformata Buza</t>
  </si>
  <si>
    <t>Parohia Reformata Caianu</t>
  </si>
  <si>
    <t>Parohia Reformata Vaida-Camaras</t>
  </si>
  <si>
    <t>Căpușu Mare</t>
  </si>
  <si>
    <t>Parohia Reformata Dumbrava</t>
  </si>
  <si>
    <t>Cămărașu</t>
  </si>
  <si>
    <t>Parohia Reformată Cămărașu</t>
  </si>
  <si>
    <t>Cătina</t>
  </si>
  <si>
    <t>Parohia Reformată Cătina</t>
  </si>
  <si>
    <t>Parohia Reformată Feldioara</t>
  </si>
  <si>
    <t>Chinteni</t>
  </si>
  <si>
    <t>Parohia Reformata Chinteni</t>
  </si>
  <si>
    <t>Cojocna</t>
  </si>
  <si>
    <t>Parohia Reformata Cara</t>
  </si>
  <si>
    <t>Parohia Reformata Cojocna</t>
  </si>
  <si>
    <t>Cornesti</t>
  </si>
  <si>
    <t>Parohia Reformata Stoiana</t>
  </si>
  <si>
    <t>Dej</t>
  </si>
  <si>
    <t>Feleacu</t>
  </si>
  <si>
    <t>Floresti</t>
  </si>
  <si>
    <t>Geaca</t>
  </si>
  <si>
    <t>Parohia Reformata Lacu</t>
  </si>
  <si>
    <t>Huedin</t>
  </si>
  <si>
    <t>Parohia Reformata Huedin</t>
  </si>
  <si>
    <t>Iclod</t>
  </si>
  <si>
    <t>Parohia Reformata Nearsova</t>
  </si>
  <si>
    <t>Parohia Reformată Izvoru Crișului</t>
  </si>
  <si>
    <t>Parohia Reformată Șaula</t>
  </si>
  <si>
    <t>Jucu</t>
  </si>
  <si>
    <t>Luna</t>
  </si>
  <si>
    <t>Mănăstireni</t>
  </si>
  <si>
    <t>Modernizare grup sanitar la casa de rugăciune</t>
  </si>
  <si>
    <t>Mica</t>
  </si>
  <si>
    <t>Mociu</t>
  </si>
  <si>
    <t>Parohia Reformată Chesău</t>
  </si>
  <si>
    <t>Moldovenesti</t>
  </si>
  <si>
    <t>Sancraiu</t>
  </si>
  <si>
    <t>Turda</t>
  </si>
  <si>
    <t>Tureni</t>
  </si>
  <si>
    <t>Parohia Reformată Tureni</t>
  </si>
  <si>
    <t>Viisoara</t>
  </si>
  <si>
    <t>Parohia Reformata Viisoara</t>
  </si>
  <si>
    <t>Vultureni</t>
  </si>
  <si>
    <t>Parohia Reformată Chidea</t>
  </si>
  <si>
    <t>Consolidarea și reparația finisajelor la biserica reformată din Ciumăfaia</t>
  </si>
  <si>
    <t>Aiton</t>
  </si>
  <si>
    <t>Parohia Greco-Catolică Baciu</t>
  </si>
  <si>
    <t>Parohia Greco-Catolica Campia Turzii</t>
  </si>
  <si>
    <t>Caseiu</t>
  </si>
  <si>
    <t>Cuzdrioara</t>
  </si>
  <si>
    <t>Parohia Greco-Catolică</t>
  </si>
  <si>
    <t>Dabaca</t>
  </si>
  <si>
    <t>Parohia Greco-Catolica Dej</t>
  </si>
  <si>
    <t>Fizesu Gherlii</t>
  </si>
  <si>
    <t>Gilău</t>
  </si>
  <si>
    <t xml:space="preserve">Moldovenești </t>
  </si>
  <si>
    <t>Săndulești</t>
  </si>
  <si>
    <t>Suatu</t>
  </si>
  <si>
    <t>Țaga</t>
  </si>
  <si>
    <t>Parohia Greco-Catolică Țaga</t>
  </si>
  <si>
    <t>Biserica Franciscana</t>
  </si>
  <si>
    <t>Parohia Romano Catolică Sf. Maria</t>
  </si>
  <si>
    <t>Iara</t>
  </si>
  <si>
    <t>Mihai Viteazu</t>
  </si>
  <si>
    <t>Savadisla</t>
  </si>
  <si>
    <t>Parohia Unitariana Cojocna</t>
  </si>
  <si>
    <t>Moldovenești</t>
  </si>
  <si>
    <t>Parohia Unitariana Turda</t>
  </si>
  <si>
    <t>Biserica Penticostală</t>
  </si>
  <si>
    <t>Renovare lăcaș de cult</t>
  </si>
  <si>
    <t>Cășeiu</t>
  </si>
  <si>
    <t>Construire casă pastorală</t>
  </si>
  <si>
    <t>Săvădisla</t>
  </si>
  <si>
    <t>Sic</t>
  </si>
  <si>
    <t>Tritenii de Jos</t>
  </si>
  <si>
    <t>PREȘEDINTE</t>
  </si>
  <si>
    <t>ALIN TIȘE</t>
  </si>
  <si>
    <t>CONTRASEMNEAZĂ</t>
  </si>
  <si>
    <t>SECRETAR GENERAL AL JUDEȚULUI</t>
  </si>
  <si>
    <t>GACI SIMONA</t>
  </si>
  <si>
    <t>Total general</t>
  </si>
  <si>
    <t>Căianu</t>
  </si>
  <si>
    <t>Căpusu Mare</t>
  </si>
  <si>
    <t>Cuzdriaoara</t>
  </si>
  <si>
    <t>Sanmartin</t>
  </si>
  <si>
    <t>Taga</t>
  </si>
  <si>
    <t xml:space="preserve">Taga </t>
  </si>
  <si>
    <t>Parohia Reformata Cluj-Napoca X.</t>
  </si>
  <si>
    <t>Parohia Reformata IX. Cluj</t>
  </si>
  <si>
    <t>Parohia Reformata nr. V.</t>
  </si>
  <si>
    <t>Parohia Reformata Cluj VI. Iris</t>
  </si>
  <si>
    <t>Parohia Reformată Poiana Turda</t>
  </si>
  <si>
    <t>Protopopiatul Reformat Dej</t>
  </si>
  <si>
    <t>Parohia Reformată Ocna-Dejului</t>
  </si>
  <si>
    <t>Parohia Refomata Aiton</t>
  </si>
  <si>
    <t>Parohia Reformata Apahida</t>
  </si>
  <si>
    <t>Parohia Reformata Capusu-Mare</t>
  </si>
  <si>
    <t>Parohia Reformata Capusu Mic</t>
  </si>
  <si>
    <t>Parohia Reformata Cuzdrioara</t>
  </si>
  <si>
    <t>Parohia Reformata Luna de Jos</t>
  </si>
  <si>
    <t>Parohia Reformată Gheorghieni</t>
  </si>
  <si>
    <t>Parohia Reformata Fizesu Gherlii</t>
  </si>
  <si>
    <t>Parohia Reformata Florești</t>
  </si>
  <si>
    <t>Parohia Reformată Iclozel</t>
  </si>
  <si>
    <t xml:space="preserve">Parohia Reformata Luna de Sus </t>
  </si>
  <si>
    <t>Parohia Reformată Sînmărghita</t>
  </si>
  <si>
    <t>Parohia Reformata Liteni</t>
  </si>
  <si>
    <t>Parohia Reformată Sâncraiu</t>
  </si>
  <si>
    <t>Parohia Reformată Sanmartin</t>
  </si>
  <si>
    <t>Parohia Reformata Vlaha</t>
  </si>
  <si>
    <t>Amenajarea unei rampe de acces pentru persoanele cu dizabilitați la intrarea in biserică</t>
  </si>
  <si>
    <t>Renovarea bisericii</t>
  </si>
  <si>
    <t>Achiziționarea de baterii pentru panourile solare deja montate pe biserică</t>
  </si>
  <si>
    <t>Restaurare Biserica Reformata</t>
  </si>
  <si>
    <t>Modernizarea învelitoarei de pe acoperiș și îmbunătățirea coeficientului de izolare a casei parohiale (a acoperișului)</t>
  </si>
  <si>
    <t>Reabilitare acoperiș sală de rugăciune</t>
  </si>
  <si>
    <t>Dotarea sediului protopopiatului cu aparat de aer condiționat</t>
  </si>
  <si>
    <t>Izolare termică  prin înlocuirea geamurilor și ușilor</t>
  </si>
  <si>
    <t>Proiectare si executie a racordarii la reteaua de gaze naturale</t>
  </si>
  <si>
    <t>Restaurare orga din biserica reformata</t>
  </si>
  <si>
    <t>Achizitionare materiale de construit lemn si tigle.</t>
  </si>
  <si>
    <t>Schimbarea acoperișului casei parohiale</t>
  </si>
  <si>
    <t>Repararea acoperișului la biserică</t>
  </si>
  <si>
    <t>Incalzire sala rugaciune si sedinte</t>
  </si>
  <si>
    <t>Lucrări de colectare și evacuare a apelor pluviale de la clădirea casei parohiale și reabilitarea trotuarelor aferente</t>
  </si>
  <si>
    <t>Lucrări de renovare a bisericii și achiziția materialelor necesare</t>
  </si>
  <si>
    <t>Lucrări de reparații interioare și exterioare ale bisericii și achiziția materialelor necesare</t>
  </si>
  <si>
    <t>Reabilitarea interioara a lacasului de cult</t>
  </si>
  <si>
    <t>Mobilarea biroului casei parohiale</t>
  </si>
  <si>
    <t>Finalizarea casei multifunctionale</t>
  </si>
  <si>
    <t>Repararea si zugravirea partiala a cladirii bisericii din exterior</t>
  </si>
  <si>
    <t>Schimbarea sistemului de incalzire in cladirea bisericii</t>
  </si>
  <si>
    <t>Renovarea instalației electrice din casa parohială și din anexă</t>
  </si>
  <si>
    <t>Izolare termică prin schimbare ușă și geamuri la casa parohială</t>
  </si>
  <si>
    <t>Refacerea trotuarului din curtea parohiei care duce spre birou</t>
  </si>
  <si>
    <t>Echiparea salii pentru tineret</t>
  </si>
  <si>
    <t>Reparatii</t>
  </si>
  <si>
    <t xml:space="preserve">Reparatii interioare la casa de rugaciune </t>
  </si>
  <si>
    <t xml:space="preserve">Renovari </t>
  </si>
  <si>
    <t>Construcție copertină ușă intrare biserică</t>
  </si>
  <si>
    <t>Renovarea casei parohiale și a sălii de rugaciune, si instalarea unui sistem de securitate</t>
  </si>
  <si>
    <t>BISERICA ROMÂNĂ UNITĂ CU ROMA, GRECO-CATOLICĂ</t>
  </si>
  <si>
    <t>BISERICA REFORMATĂ DIN ROMÂNIA</t>
  </si>
  <si>
    <t>4547176</t>
  </si>
  <si>
    <t>Bántó-Tamás Szilveszter</t>
  </si>
  <si>
    <t>bantamas@yahoo.com</t>
  </si>
  <si>
    <t>Finalizată</t>
  </si>
  <si>
    <t>4349144</t>
  </si>
  <si>
    <t>Simon Ioan</t>
  </si>
  <si>
    <t>kolozsvarbulgariatelep@gmail.com</t>
  </si>
  <si>
    <t>Sebestyén Ákos</t>
  </si>
  <si>
    <t>kolozsvarujalsovaros@gmail.com</t>
  </si>
  <si>
    <t>6054948</t>
  </si>
  <si>
    <t>Farkas Laszlo</t>
  </si>
  <si>
    <t>reformata6.iris@gmail.com</t>
  </si>
  <si>
    <t>7764188</t>
  </si>
  <si>
    <t>GEDE CSONGOR</t>
  </si>
  <si>
    <t>kolozsmonostor@gmail.com</t>
  </si>
  <si>
    <t>6186248</t>
  </si>
  <si>
    <t>Kerékgyártó Zsolt</t>
  </si>
  <si>
    <t>kakasostemplom@yahoo.com</t>
  </si>
  <si>
    <t>5013710</t>
  </si>
  <si>
    <t>Fazakas Csaba-Arpad</t>
  </si>
  <si>
    <t>kerrefeg@yahoo.com</t>
  </si>
  <si>
    <t>5548455</t>
  </si>
  <si>
    <t>BIBZA GABOR</t>
  </si>
  <si>
    <t>donatreftemplom@gmail.com</t>
  </si>
  <si>
    <t>6524861</t>
  </si>
  <si>
    <t>Csegezi Zsolt-Dezső</t>
  </si>
  <si>
    <t>csegeziz@yahoo.com</t>
  </si>
  <si>
    <t>4565326</t>
  </si>
  <si>
    <t>Vaida Daniel</t>
  </si>
  <si>
    <t>protrefdej@gmail.com</t>
  </si>
  <si>
    <t>7112370</t>
  </si>
  <si>
    <t>Farago Ildiko</t>
  </si>
  <si>
    <t>faragoildiko71@yahoo.com</t>
  </si>
  <si>
    <t>8306537</t>
  </si>
  <si>
    <t>IAKAB MIHALY GYULA</t>
  </si>
  <si>
    <t>jakmis@yahoo.com</t>
  </si>
  <si>
    <t>7714660</t>
  </si>
  <si>
    <t>Debreczeni Istvan</t>
  </si>
  <si>
    <t>istvan_debreczeni@yahoo.com</t>
  </si>
  <si>
    <t>5698070</t>
  </si>
  <si>
    <t>Demeter- Erdei Zoltan</t>
  </si>
  <si>
    <t>zoltanlp@yahoo.com</t>
  </si>
  <si>
    <t>5150076</t>
  </si>
  <si>
    <t>Babos Barabas Berta Erika</t>
  </si>
  <si>
    <t>bbe1977@gmail.com</t>
  </si>
  <si>
    <t>8289878</t>
  </si>
  <si>
    <t>Vitus Bulbuk Istvan</t>
  </si>
  <si>
    <t>karakvitus@yahoo.com</t>
  </si>
  <si>
    <t>39519381</t>
  </si>
  <si>
    <t>Siko Csaba</t>
  </si>
  <si>
    <t>apahidarefpar@gmail.com</t>
  </si>
  <si>
    <t>5150084</t>
  </si>
  <si>
    <t>Daniel Tamas</t>
  </si>
  <si>
    <t>kolozspataref@gmail.com</t>
  </si>
  <si>
    <t>407055</t>
  </si>
  <si>
    <t>Oláh Mátyás</t>
  </si>
  <si>
    <t>kisbacsiref@gmail.com</t>
  </si>
  <si>
    <t>5058550</t>
  </si>
  <si>
    <t>Csaba Mezei</t>
  </si>
  <si>
    <t>mezeitu@yahoo.de</t>
  </si>
  <si>
    <t>13212315</t>
  </si>
  <si>
    <t>Tamas Ernest</t>
  </si>
  <si>
    <t>terno583@yahoo.com</t>
  </si>
  <si>
    <t>11302403</t>
  </si>
  <si>
    <t>Nagy Tibor</t>
  </si>
  <si>
    <t>valaszutiref@gmail.com</t>
  </si>
  <si>
    <t>8426959</t>
  </si>
  <si>
    <t>Marton Ioan Nicolae</t>
  </si>
  <si>
    <t>bonchida332@yahoo.com</t>
  </si>
  <si>
    <t>11753314</t>
  </si>
  <si>
    <t>Kovacs Janko Istvan</t>
  </si>
  <si>
    <t>kovacs.j.istvan@gmail.com</t>
  </si>
  <si>
    <t>7862216</t>
  </si>
  <si>
    <t>Barocz Szikszai Alexandra</t>
  </si>
  <si>
    <t>alexaszikszai@gmail.com</t>
  </si>
  <si>
    <t>6911400</t>
  </si>
  <si>
    <t>Barocz Huba</t>
  </si>
  <si>
    <t>vajdakamarasrefpar@gmail.com</t>
  </si>
  <si>
    <t>7180430</t>
  </si>
  <si>
    <t>Péntek-Gyimesi András</t>
  </si>
  <si>
    <t>pentek_andras@yahoo.com</t>
  </si>
  <si>
    <t>10508350</t>
  </si>
  <si>
    <t>Gombár Alexandru</t>
  </si>
  <si>
    <t>sandorgombar@yahoo.com</t>
  </si>
  <si>
    <t>7804720</t>
  </si>
  <si>
    <t>LUKACS MARGIT-MELINDA</t>
  </si>
  <si>
    <t>lukacsmanyika@yahoo.com</t>
  </si>
  <si>
    <t>14261243</t>
  </si>
  <si>
    <t>Oroszhegyi Attila Zsolt</t>
  </si>
  <si>
    <t>pusztakamarasrefpar@gmail.com</t>
  </si>
  <si>
    <t>19063573</t>
  </si>
  <si>
    <t>Eleș Francisc Ștefan</t>
  </si>
  <si>
    <t>lesfer1020@yahoo.com</t>
  </si>
  <si>
    <t>7170746</t>
  </si>
  <si>
    <t>5150106</t>
  </si>
  <si>
    <t>Mora Laszlo-Tibor</t>
  </si>
  <si>
    <t>refkajanto@gmail.com</t>
  </si>
  <si>
    <t>5058577</t>
  </si>
  <si>
    <t>Siko Piroska</t>
  </si>
  <si>
    <t>sikopirko@gmail.com</t>
  </si>
  <si>
    <t>5058569</t>
  </si>
  <si>
    <t>7983323</t>
  </si>
  <si>
    <t>Ballai Zoltan Ferenc</t>
  </si>
  <si>
    <t>eszteny@gmail.com</t>
  </si>
  <si>
    <t>9392609</t>
  </si>
  <si>
    <t>ZABOLAI SANDOR SZABOLCS</t>
  </si>
  <si>
    <t>zabolai_sandor@yahoo.com</t>
  </si>
  <si>
    <t>8058717</t>
  </si>
  <si>
    <t>Hajdo Timea Andrea</t>
  </si>
  <si>
    <t>mondatimea@yahoo.com</t>
  </si>
  <si>
    <t>4924012</t>
  </si>
  <si>
    <t>Antal Csaba-Iosif</t>
  </si>
  <si>
    <t>erdelyert@yahoo.com</t>
  </si>
  <si>
    <t>7538814</t>
  </si>
  <si>
    <t>Sukosd Sandor</t>
  </si>
  <si>
    <t>sukosdsandor@yahoo.com</t>
  </si>
  <si>
    <t>30276084</t>
  </si>
  <si>
    <t>MATE ȘTEFAN</t>
  </si>
  <si>
    <t>mate.istvan74@gmail.com</t>
  </si>
  <si>
    <t>18363408</t>
  </si>
  <si>
    <t>Hideg Stefan</t>
  </si>
  <si>
    <t>hideg.st@gmail.com</t>
  </si>
  <si>
    <t>10503000</t>
  </si>
  <si>
    <t>5120717</t>
  </si>
  <si>
    <t>Vincze-Minya Stefan</t>
  </si>
  <si>
    <t>minyai@freemail.hu</t>
  </si>
  <si>
    <t>7055534</t>
  </si>
  <si>
    <t>Karoly Karoly</t>
  </si>
  <si>
    <t>ketszerkarcsi@yahoo.com</t>
  </si>
  <si>
    <t>5201145</t>
  </si>
  <si>
    <t>Vincze-Minya Ștefan</t>
  </si>
  <si>
    <t>5842182</t>
  </si>
  <si>
    <t>KOVÁCS-SZABÓ LEVENTE</t>
  </si>
  <si>
    <t>kvcsszlevente@gmail.com</t>
  </si>
  <si>
    <t>7027607</t>
  </si>
  <si>
    <t>ZOLTAN MIHÁLY-SZABOLCS</t>
  </si>
  <si>
    <t>misi_zoltan@yahoo.com</t>
  </si>
  <si>
    <t xml:space="preserve">6186221 </t>
  </si>
  <si>
    <t xml:space="preserve">Mate Janos </t>
  </si>
  <si>
    <t>matejanos43@gmail.com</t>
  </si>
  <si>
    <t>7180448</t>
  </si>
  <si>
    <t>HOVER ZSOLT-SÁNDOR</t>
  </si>
  <si>
    <t>hoverzs@yahoo.com</t>
  </si>
  <si>
    <t>7027615</t>
  </si>
  <si>
    <t>Cseh Zoltan</t>
  </si>
  <si>
    <t>zolikacseh@yahoo.com</t>
  </si>
  <si>
    <t>5612850</t>
  </si>
  <si>
    <t>Kovács Szabolcs</t>
  </si>
  <si>
    <t>mezokeszuref@gmail.com</t>
  </si>
  <si>
    <t>5150130</t>
  </si>
  <si>
    <t>Vaida Istvan Gellert</t>
  </si>
  <si>
    <t>vi_gellert@yahoo.com</t>
  </si>
  <si>
    <t>7180456</t>
  </si>
  <si>
    <t>Endre Lukács</t>
  </si>
  <si>
    <t>lukacs1972@yahoo.com</t>
  </si>
  <si>
    <t>8058709</t>
  </si>
  <si>
    <t>Orban Tibor</t>
  </si>
  <si>
    <t>orbantibor.cj@gmail.com</t>
  </si>
  <si>
    <t>5150157</t>
  </si>
  <si>
    <t>Lengyel Istvan</t>
  </si>
  <si>
    <t>lenist70@gmail.com</t>
  </si>
  <si>
    <t>4722382</t>
  </si>
  <si>
    <t>LORINCZ AGOSTON</t>
  </si>
  <si>
    <t>detrehemigyulekezet@gmail.com</t>
  </si>
  <si>
    <t>7762764</t>
  </si>
  <si>
    <t>Kovacs Zoltan</t>
  </si>
  <si>
    <t>zolikovacs92@yahoo.com</t>
  </si>
  <si>
    <t>8013146</t>
  </si>
  <si>
    <t>Daróczi Attila</t>
  </si>
  <si>
    <t>szorcseref@gmail.com</t>
  </si>
  <si>
    <t>13174173</t>
  </si>
  <si>
    <t>Nagy Tibor Sándor</t>
  </si>
  <si>
    <t>nagytibor@gmail.com</t>
  </si>
  <si>
    <t>4288365</t>
  </si>
  <si>
    <t xml:space="preserve">Construcţia Complexului Catedralei Greco-Catolice din Piaţa Cipariu nr.2 </t>
  </si>
  <si>
    <t>POP CLAUDIU LUCIAN</t>
  </si>
  <si>
    <t>cristianteglas@yahoo.com</t>
  </si>
  <si>
    <t>În verificare</t>
  </si>
  <si>
    <t>Parohia „Fericiții Episcopi Martiri Greco-catolici Români”</t>
  </si>
  <si>
    <t>7610383</t>
  </si>
  <si>
    <t>Renovare interioară - zugrăvire biserică</t>
  </si>
  <si>
    <t>Sabău Cristian Arinel</t>
  </si>
  <si>
    <t>parohiagruiacluj@gmail.com</t>
  </si>
  <si>
    <t>Parohia Greco-Catolică Nașterea Domnului</t>
  </si>
  <si>
    <t>7714694</t>
  </si>
  <si>
    <t xml:space="preserve">Refacere acoperiș biserică </t>
  </si>
  <si>
    <t xml:space="preserve">Copindean Ioan </t>
  </si>
  <si>
    <t>parohia_zorilor1@yahoo.com</t>
  </si>
  <si>
    <t>Parohia Română Unită cu Roma, Greco - Catolică, "Sfantul mare mucenic Gheorghe", Cluj-Napoca</t>
  </si>
  <si>
    <t>7465143</t>
  </si>
  <si>
    <t xml:space="preserve"> Construirea Bisericii Parohiale</t>
  </si>
  <si>
    <t>Brudașca Sabin Ioan</t>
  </si>
  <si>
    <t>sabinioan@yahoo.com</t>
  </si>
  <si>
    <t>10070011</t>
  </si>
  <si>
    <t>Reparații exterioare biserică</t>
  </si>
  <si>
    <t>Sechelea Călin Florian</t>
  </si>
  <si>
    <t>calin_sechelea@yahoo.com</t>
  </si>
  <si>
    <t>Parohia Română Unită cu Roma, Greco-Catolică, „Adormirea Maicii Domnului”, Cluj-Napoca</t>
  </si>
  <si>
    <t>8191461</t>
  </si>
  <si>
    <t>Continuare amenajare spațiu dedicat activităților educative și cateheză</t>
  </si>
  <si>
    <t>Șomlea Marcel-Ioan</t>
  </si>
  <si>
    <t>bisericadamb@gmail.com</t>
  </si>
  <si>
    <t>Parohia Română Unită cu Roma, Greco-Catolică, „Buna Vestire”, Cluj-Napoca</t>
  </si>
  <si>
    <t>8242590</t>
  </si>
  <si>
    <t>Optimizare și eficientizare energetică a bisericii</t>
  </si>
  <si>
    <t>Ciupe Grigore</t>
  </si>
  <si>
    <t>ciupegrigore@yahoo.com</t>
  </si>
  <si>
    <t>Câmpia Turzii</t>
  </si>
  <si>
    <t>38775179</t>
  </si>
  <si>
    <t>DAN AUREL</t>
  </si>
  <si>
    <t>danaurel2002@yahoo.fr</t>
  </si>
  <si>
    <t>11000979</t>
  </si>
  <si>
    <t>Schimbarea panourilor de gard și a porților de acces în curtea casei parohiale</t>
  </si>
  <si>
    <t>Ardelean Gelu Aurel</t>
  </si>
  <si>
    <t>gelu.ardelean@yahoo.com</t>
  </si>
  <si>
    <t>8709777</t>
  </si>
  <si>
    <t>Sistem de microfoane fără fir (wireless) pentru biserică</t>
  </si>
  <si>
    <t>Vaida Tiberiu Vasile</t>
  </si>
  <si>
    <t>vaidatiberiuvasile@gmail.com</t>
  </si>
  <si>
    <t>8164831</t>
  </si>
  <si>
    <t>FERENT IOACHIM NICOLAE</t>
  </si>
  <si>
    <t>ferentioachim@yahoo.com</t>
  </si>
  <si>
    <t>23430694</t>
  </si>
  <si>
    <t>Achiziționarea și instalarea a două unități de climatizare pentru biserică</t>
  </si>
  <si>
    <t>IUȘAN ROMULUS-DUȚU</t>
  </si>
  <si>
    <t>parohiasannicoara@gmail.com</t>
  </si>
  <si>
    <t>24801200</t>
  </si>
  <si>
    <t>Pasca Ioan</t>
  </si>
  <si>
    <t>pr.ioanpasca@yahoo.com</t>
  </si>
  <si>
    <t>10654436</t>
  </si>
  <si>
    <t>TRIF MIHAI GABRIEL</t>
  </si>
  <si>
    <t>bru.salisteanoua@yahoo.com</t>
  </si>
  <si>
    <t>Borșa</t>
  </si>
  <si>
    <t>Parohia Greco Catolică ,,Înălțarea Sfintei Cruci" Borșa, Cluj</t>
  </si>
  <si>
    <t>7465135</t>
  </si>
  <si>
    <t>Muresan Gh. Marius</t>
  </si>
  <si>
    <t>pr_muresan@yahoo.com</t>
  </si>
  <si>
    <t>Parohia Română Unită cu Roma Greco-Catolică Ciumăfaia</t>
  </si>
  <si>
    <t>18223080</t>
  </si>
  <si>
    <t>Navroțchi Mihai-Vladimir</t>
  </si>
  <si>
    <t>navi_ro@yahoo.com</t>
  </si>
  <si>
    <t>10611427</t>
  </si>
  <si>
    <t>Mobilier sala cateheza</t>
  </si>
  <si>
    <t>Fodor Marius Andrei</t>
  </si>
  <si>
    <t>fodormarius22@gmail.com</t>
  </si>
  <si>
    <t>14202735</t>
  </si>
  <si>
    <t>DIT REMUS CRISTIAN</t>
  </si>
  <si>
    <t>dit.cristian@yahoo.com</t>
  </si>
  <si>
    <t>8054480</t>
  </si>
  <si>
    <t>GALDEAN  ARTHUR CALIN</t>
  </si>
  <si>
    <t>calingaldean@yahoo.com</t>
  </si>
  <si>
    <t>14645996</t>
  </si>
  <si>
    <t>MURESAN SIMION DANIEL</t>
  </si>
  <si>
    <t>muresandanieldabaca@yahoo.com</t>
  </si>
  <si>
    <t>26479145</t>
  </si>
  <si>
    <t>DOBOS BOGDAN NUTU</t>
  </si>
  <si>
    <t>bogdan_dobos19@yahoo.com</t>
  </si>
  <si>
    <t>14427584</t>
  </si>
  <si>
    <t>Tintelecan Petrică-Daniel</t>
  </si>
  <si>
    <t>danieltintelecan@yahoo.com</t>
  </si>
  <si>
    <t>14410736</t>
  </si>
  <si>
    <t>ROȘCA SORIN-AUREL</t>
  </si>
  <si>
    <t>pr.roscasorin@yahoo.com</t>
  </si>
  <si>
    <t>13402182</t>
  </si>
  <si>
    <t>Parohia Greco-Catolică Podeni</t>
  </si>
  <si>
    <t>13637820</t>
  </si>
  <si>
    <t xml:space="preserve">Reabilitare gard împrejmuitor </t>
  </si>
  <si>
    <t xml:space="preserve">Mihășan Eugen Călin </t>
  </si>
  <si>
    <t>eugenmihasan72@gmail.com</t>
  </si>
  <si>
    <t>Pălatca</t>
  </si>
  <si>
    <t>10565550</t>
  </si>
  <si>
    <t>MOLDOVAN DANIEL NICOLAE</t>
  </si>
  <si>
    <t>danielmoldovan@yahoo.com</t>
  </si>
  <si>
    <t xml:space="preserve">23561517 </t>
  </si>
  <si>
    <t>GHEORGHIU FLORIN-VLADIMIR</t>
  </si>
  <si>
    <t>florin_ghiorghiu@yahoo.com</t>
  </si>
  <si>
    <t>Sânmărtin</t>
  </si>
  <si>
    <t>10516069</t>
  </si>
  <si>
    <t>Pop Trăian</t>
  </si>
  <si>
    <t>parohiaceaba@aelmos.ro</t>
  </si>
  <si>
    <t>9627624</t>
  </si>
  <si>
    <t>GHELETUȘ LUCIAN</t>
  </si>
  <si>
    <t>luciangheletus@yahoo.it</t>
  </si>
  <si>
    <t>20747818</t>
  </si>
  <si>
    <t>Urian Rareș</t>
  </si>
  <si>
    <t>r.urian@yahoo.com</t>
  </si>
  <si>
    <t>8916853</t>
  </si>
  <si>
    <t>VLADAU FLORIN DORIN</t>
  </si>
  <si>
    <t>vladauflorin@yahoo.com</t>
  </si>
  <si>
    <t>BISERICA ROMANO-CATOLICĂ</t>
  </si>
  <si>
    <t>RO6237929</t>
  </si>
  <si>
    <t>Restaurarea exterioară a Capelei Lauritane a Bisericii Franciscane din Cluj-Napoca</t>
  </si>
  <si>
    <t>PANTEA Tiberiu</t>
  </si>
  <si>
    <t>ferencestemplomkolozsvar@gmail.com</t>
  </si>
  <si>
    <t>9085744</t>
  </si>
  <si>
    <t>Eficientizarea energetică a casei parohiale prin instalarea unor aparate de climatizare cu funcție de răcire și încălzire, în vederea valorificării energiei electrice produse din surse regenerabile</t>
  </si>
  <si>
    <t>Vizi Zacharie</t>
  </si>
  <si>
    <t>mariasziveplebaniakolozsvar@gmail.com</t>
  </si>
  <si>
    <t xml:space="preserve">11876333  </t>
  </si>
  <si>
    <t xml:space="preserve">ISTVÁN ZSOLT RÁDULY </t>
  </si>
  <si>
    <t>istvan.raduly@romkat.ro</t>
  </si>
  <si>
    <t>7577074</t>
  </si>
  <si>
    <t>Dr. György Francisc Elemér</t>
  </si>
  <si>
    <t>gyorgyfer@yahoo.com</t>
  </si>
  <si>
    <t>Parohia Romano Catolica (Franciscană-Dej)</t>
  </si>
  <si>
    <t>7068429</t>
  </si>
  <si>
    <t>NAGY Carol</t>
  </si>
  <si>
    <t>desiplebania@gmail.com</t>
  </si>
  <si>
    <t>7638520</t>
  </si>
  <si>
    <t>KADAR ISTVAN</t>
  </si>
  <si>
    <t>parohialeghia@gmail.com</t>
  </si>
  <si>
    <t>Parohia Romano-Catolica Gheorghieni</t>
  </si>
  <si>
    <t>12707847</t>
  </si>
  <si>
    <t>Fabian Laszlo</t>
  </si>
  <si>
    <t>laszlo.f72@gmail.com</t>
  </si>
  <si>
    <t>8855578</t>
  </si>
  <si>
    <t>SZOCS CSABA</t>
  </si>
  <si>
    <t>parohiafloresti@gmail.com</t>
  </si>
  <si>
    <t>BISERICA UNITARIANĂ DIN TRANSILVANIA</t>
  </si>
  <si>
    <t>6054956</t>
  </si>
  <si>
    <t>Reparații de tămplărie la scările de acces în podul sediului cultului</t>
  </si>
  <si>
    <t>Jozsa Istvan Lajos</t>
  </si>
  <si>
    <t>jozsailajos@yahoo.com</t>
  </si>
  <si>
    <t>7929723</t>
  </si>
  <si>
    <t>Lucrari de construcții si renovări la casa unitariana de rugăciuni Cojocna</t>
  </si>
  <si>
    <t>Gyero David</t>
  </si>
  <si>
    <t>gyerod@icloud.com</t>
  </si>
  <si>
    <t>10643607</t>
  </si>
  <si>
    <t>Refacerea terasei si prispei în forma sa originală și realizarea accesului la pivniță</t>
  </si>
  <si>
    <t>VAGYAS ATTILA</t>
  </si>
  <si>
    <t>vagyas.attila@unitarius.org</t>
  </si>
  <si>
    <t>Parohia Unitariana Cheia</t>
  </si>
  <si>
    <t>11028082</t>
  </si>
  <si>
    <t>Dezvoltarea patrimoniului  Parohiei Unitariene Cheia.</t>
  </si>
  <si>
    <t>Bálint Róbert Zoltán</t>
  </si>
  <si>
    <t>meszko@unitarius.org</t>
  </si>
  <si>
    <t>Parohia Unitariana Pietroasa</t>
  </si>
  <si>
    <t>11116338</t>
  </si>
  <si>
    <t>Lucrări de reparații la sala de rugăciune a parohiei</t>
  </si>
  <si>
    <t>balintro78@gmail.com</t>
  </si>
  <si>
    <t>Parohia Unitariană Văleni de Arieș</t>
  </si>
  <si>
    <t>10565606</t>
  </si>
  <si>
    <t>Renovarea băii clădirii parohiale</t>
  </si>
  <si>
    <t>Bálint Mihály</t>
  </si>
  <si>
    <t>balint.mihaly@unitarius.org</t>
  </si>
  <si>
    <t>14073908</t>
  </si>
  <si>
    <t>„Reabilitare și reamenajare casă parohială și comunitară”</t>
  </si>
  <si>
    <t>Kopandi</t>
  </si>
  <si>
    <t>koppandiz@gmail.com</t>
  </si>
  <si>
    <t>Parohia Unitariană Tureni</t>
  </si>
  <si>
    <t>10424127</t>
  </si>
  <si>
    <t>Reparații necesare casa de rugăciune Tureni</t>
  </si>
  <si>
    <t>Nagy Norbert</t>
  </si>
  <si>
    <t>tordatur@unitarius.org</t>
  </si>
  <si>
    <t>BISERICA CREŞTINĂ ADVENTISTĂ DE ZIUA A ŞAPTEA DIN ROMÂNIA</t>
  </si>
  <si>
    <t>4547087</t>
  </si>
  <si>
    <t>Reabilitare subsol și prevenirea igrasiei</t>
  </si>
  <si>
    <t>Tomoiagă-Ștefan Ștefan</t>
  </si>
  <si>
    <t>secretariatnord@adventist.ro</t>
  </si>
  <si>
    <t>Renovare interioara a locașului de cult din Turda Axente Sever nr. 34</t>
  </si>
  <si>
    <t>Tomoiaga- Stefan Stefan</t>
  </si>
  <si>
    <t>filepistvan@adventist.ro</t>
  </si>
  <si>
    <t xml:space="preserve">Achiziție sistem de sonorizare </t>
  </si>
  <si>
    <t>Tomoiaga-Stefan Stefan</t>
  </si>
  <si>
    <t>ilyesmarton@adventist.ro</t>
  </si>
  <si>
    <t xml:space="preserve">Achiziție sistem de încălzire </t>
  </si>
  <si>
    <t xml:space="preserve">Constructie grup sanitar </t>
  </si>
  <si>
    <t>STEFAN STEFAN TOMOIAGA</t>
  </si>
  <si>
    <t>ioanparcalab@yahoo.com</t>
  </si>
  <si>
    <t>Inlocuirea acoperisului degredat - lacas de cult SIC</t>
  </si>
  <si>
    <t>Tomoiaga Stefan</t>
  </si>
  <si>
    <t>magozsolt@adventist.ro</t>
  </si>
  <si>
    <t>Renovare interioara a locaului de cult, Biserica Adventista de Ziua Saptea, Viișoara.</t>
  </si>
  <si>
    <t>Tomoiagă-Stefan Stefan</t>
  </si>
  <si>
    <t>Renovare exterior lăcaș de cult Viștea</t>
  </si>
  <si>
    <t>UNIUNEA BISERICILOR CREŞTINE BAPTISTE DIN ROMÂNIA</t>
  </si>
  <si>
    <t>31991809</t>
  </si>
  <si>
    <t>Pap Lénárd</t>
  </si>
  <si>
    <t>paplenardotto@gmail.com</t>
  </si>
  <si>
    <t>10551872</t>
  </si>
  <si>
    <t>OLAH LAJOS</t>
  </si>
  <si>
    <t>lajosolah@gmail.com</t>
  </si>
  <si>
    <t>26754407</t>
  </si>
  <si>
    <t>HEREMBAS RAUL</t>
  </si>
  <si>
    <t>lau.laurici21@yahoo.com</t>
  </si>
  <si>
    <t>10539348</t>
  </si>
  <si>
    <t>Lucrări de întreținere și reparații curente la împrejmuirea lăcașului de cult</t>
  </si>
  <si>
    <t>32065628</t>
  </si>
  <si>
    <t>raulherembas@yahoo.com</t>
  </si>
  <si>
    <t>54263057</t>
  </si>
  <si>
    <t>Modernizare sistemului de sonorizare</t>
  </si>
  <si>
    <t>HERTEG CAROL</t>
  </si>
  <si>
    <t>raulherembas2026@gmail.com</t>
  </si>
  <si>
    <t>UNIUNEA PENTICOSTALĂ - BISERICA LUI DUMNEZEU APOSTOLICĂ DIN ROMÂNIA</t>
  </si>
  <si>
    <t>8375731</t>
  </si>
  <si>
    <t>OROSZ ZOLTAN</t>
  </si>
  <si>
    <t>kmpgy@yahoo.com</t>
  </si>
  <si>
    <t>Biserica Penticostală, nr. 9 Maranata</t>
  </si>
  <si>
    <t>9069382</t>
  </si>
  <si>
    <t xml:space="preserve">Reparatii generale unitate de cult </t>
  </si>
  <si>
    <t xml:space="preserve">Sebesi Eugen </t>
  </si>
  <si>
    <t>m_biserica@yahoo.com</t>
  </si>
  <si>
    <t>40236249</t>
  </si>
  <si>
    <t>Marinca Marius-Daniel</t>
  </si>
  <si>
    <t>marinca_marius@yahoo.com</t>
  </si>
  <si>
    <t>15409322</t>
  </si>
  <si>
    <t>MUNTEAN ADRIAN</t>
  </si>
  <si>
    <t>muntean4a@hotmail.com</t>
  </si>
  <si>
    <t>Biserica Penticostala ,,Filadelfia" Turda</t>
  </si>
  <si>
    <t>7538822</t>
  </si>
  <si>
    <t>RUSU SAMOILA</t>
  </si>
  <si>
    <t>bisericafiladelfiaturda@yahoo.com</t>
  </si>
  <si>
    <t>Biserica Penticostala ELIM  Apahida</t>
  </si>
  <si>
    <t>16846740</t>
  </si>
  <si>
    <t xml:space="preserve">Pavarea  cu  pavaj  a  curti  </t>
  </si>
  <si>
    <t>Pop   Ioan</t>
  </si>
  <si>
    <t>ionica_2222@yahoo.com</t>
  </si>
  <si>
    <t>Beliș</t>
  </si>
  <si>
    <t>Biserica Penticostală Beliș</t>
  </si>
  <si>
    <t>45048378</t>
  </si>
  <si>
    <t>Miclea Cornel</t>
  </si>
  <si>
    <t>pacurar.penuel@gmail.com</t>
  </si>
  <si>
    <t>24024635</t>
  </si>
  <si>
    <t>HASMASAN RADU-MARIN</t>
  </si>
  <si>
    <t>bisericaebenezerrugasesti@yahoo.com</t>
  </si>
  <si>
    <t>13903109</t>
  </si>
  <si>
    <t>Renovarea locasului de cult in interior si exterior</t>
  </si>
  <si>
    <t>BORZASI REMUS HOLODARI GHEORGHE</t>
  </si>
  <si>
    <t>lau.aldea@yahoo.com</t>
  </si>
  <si>
    <t>15563835</t>
  </si>
  <si>
    <t>DELEAN IOAN COSMIN</t>
  </si>
  <si>
    <t>beni_delean@yahoo.com</t>
  </si>
  <si>
    <t>10603084</t>
  </si>
  <si>
    <t>sz_pgy@yahoo.com</t>
  </si>
  <si>
    <t>Parohia Reformata Pata filia Bodrog</t>
  </si>
  <si>
    <t>Parohia Reformata Stoiana filia Cornești</t>
  </si>
  <si>
    <t>Parohia Reformata Stoiana filia Tiocu de Sus</t>
  </si>
  <si>
    <t>Parohia Reformata Stoiana filia Tiocu de Jos</t>
  </si>
  <si>
    <t>Parohia Reformată Sanmartin filia Diviciorii Mari</t>
  </si>
  <si>
    <t>Parohia Reformată Sanmartin filia Târgușor</t>
  </si>
  <si>
    <t>Parohia Reformata Lacu filia Țaga</t>
  </si>
  <si>
    <t>Parohia Reformată Sanmartin filia Năsal</t>
  </si>
  <si>
    <t>Parohia Reformată Sanmartin filia Sântejude</t>
  </si>
  <si>
    <t>Parohia Reformată Chidea filia Ciumafaia</t>
  </si>
  <si>
    <t>Biserica Adventistă de Ziua a Șaptea – Conferința Transilvania de Nord -Cluj Central</t>
  </si>
  <si>
    <t>Biserica Adventistă de Ziua a Șaptea – Conferința Transilvania de Nord - Turda Central</t>
  </si>
  <si>
    <t>Biserica Adventistă de Ziua a Șaptea – Conferința Transilvania de Nord - Gherla</t>
  </si>
  <si>
    <t>Biserica Adventistă de Ziua a Șaptea – Conferința Transilvania de Nord - Cojocna</t>
  </si>
  <si>
    <t>Biserica Adventistă de Ziua a Șaptea – Conferința Transilvania de Nord - Nireș</t>
  </si>
  <si>
    <t>Biserica Adventistă de Ziua a Șaptea – Conferința Transilvania de Nord - Sic</t>
  </si>
  <si>
    <t>Biserica Adventistă de Ziua a Șaptea – Conferința Transilvania de Nord - Viișoara</t>
  </si>
  <si>
    <t>Biserica Adventistă de Ziua a Șaptea – Conferința Transilvania de Nord - Viștea</t>
  </si>
  <si>
    <t>Parohia Reformata nr. XII Cluj</t>
  </si>
  <si>
    <t>Parohia Reformata nr. 4 Cluj</t>
  </si>
  <si>
    <t>Parohia Reformata nr. 7</t>
  </si>
  <si>
    <t>Parohia Reformata nr. XI</t>
  </si>
  <si>
    <t>Parohia Reformata Vișea</t>
  </si>
  <si>
    <t>Parohia Reformata Luncani</t>
  </si>
  <si>
    <t>Parohia Reformata Mănăstireni</t>
  </si>
  <si>
    <t>Parohia Reformata Triteni</t>
  </si>
  <si>
    <t>Episcopia Romana Unita cu Roma, Greco-Catolica de Cluj-Gherla</t>
  </si>
  <si>
    <t>Parohia Română Unită Cu Roma,Greco - Catolică, " Sfântul Profet Ilie Tesviteanul ", Cluj - Napoca</t>
  </si>
  <si>
    <t>Parohia Greco-Catilica Turda Oprisani</t>
  </si>
  <si>
    <t>Biserica Greco-Catolica Romana Unita cu Roma, Parohia Corpadea</t>
  </si>
  <si>
    <t>Parohia Greco-Catolică Sfântul Nicolae</t>
  </si>
  <si>
    <t>Parohia Romana Unita cu Roma, Greco-Catolica, "Sfintii Apostoli Petru si Pavel", Salistea Noua</t>
  </si>
  <si>
    <t>Parohia Greco-Catolică Caseiu</t>
  </si>
  <si>
    <t>Parohia Greco-Catolică Rugășești</t>
  </si>
  <si>
    <t>Parohia Greco-Catolică Dabaca</t>
  </si>
  <si>
    <t>Parohia Greco-Catolică Sf Ap Petru si Pavel</t>
  </si>
  <si>
    <t>Parohia Română Unită cu Roma, Greco-Catolică, „Sf. Ap. Andrei”</t>
  </si>
  <si>
    <t>Parohia Greco-Catolică Jucu</t>
  </si>
  <si>
    <t>Parohia Greco-Catolică Petea</t>
  </si>
  <si>
    <t>Parohia Greco-Catolică Săndulești</t>
  </si>
  <si>
    <t>Parohia Greco-Catolică Ceaba</t>
  </si>
  <si>
    <t>Parohia Greco-Catolică Suatu</t>
  </si>
  <si>
    <t>Parohia Greco-Catolică Cetan</t>
  </si>
  <si>
    <t>Florești</t>
  </si>
  <si>
    <t>Izvoru crisului</t>
  </si>
  <si>
    <t xml:space="preserve">Luna de sus </t>
  </si>
  <si>
    <t>Vad</t>
  </si>
  <si>
    <t xml:space="preserve">Parohia Romano Catolica Turda filia Sfanta Maria cea Mica </t>
  </si>
  <si>
    <t>Parohia Romano Catolica Câmpia Turzii</t>
  </si>
  <si>
    <t>Parohia Romano Catolica Leghia</t>
  </si>
  <si>
    <t>Parohia Romano Catolica Vlaha</t>
  </si>
  <si>
    <t>Parohia Unitariana IARA</t>
  </si>
  <si>
    <t>Parohia Unitariana COMȘEȘTI</t>
  </si>
  <si>
    <t>Biserica baptistă maghiara luna de sus</t>
  </si>
  <si>
    <t>Biserica filiala Crestina Baptista Maghiara</t>
  </si>
  <si>
    <t>Biserica Crestina Baptista Maghiara Capusu Mic</t>
  </si>
  <si>
    <t>Biserica Crestina Baptista Maghiara nr.2</t>
  </si>
  <si>
    <t>Biserica Crestina Baptista Maghiara nr.2 filia aghireș sat</t>
  </si>
  <si>
    <t>Biserica Baptistă ”Smirna”Mociu</t>
  </si>
  <si>
    <t>Biserica Crestina Baptista Betel Palatca</t>
  </si>
  <si>
    <t>Biserica Penticostală Maghiară din Cluj-Napoca</t>
  </si>
  <si>
    <t>Biserica Penticostală "SPERANTA"</t>
  </si>
  <si>
    <t>Biserica Penticostală AGAPE</t>
  </si>
  <si>
    <t>Biserica Penticostală  MOCIU</t>
  </si>
  <si>
    <t>Biserica Penticostală BETEL SARDU</t>
  </si>
  <si>
    <t>Biserica Penticostală SIC</t>
  </si>
  <si>
    <t>Renovare si amenajare</t>
  </si>
  <si>
    <t>Renovarea grupurilor sanitare si schimbarea geamurilor la sala de jos</t>
  </si>
  <si>
    <t>Lucrări de renovare exterior și amenajare parcare</t>
  </si>
  <si>
    <t xml:space="preserve">Reabilitare împrejmuire biserică </t>
  </si>
  <si>
    <t>Renovare cladire si refacere poarta de acces + gard la strada</t>
  </si>
  <si>
    <t>Achiziționarea de scaune taurus pentru biserică</t>
  </si>
  <si>
    <t>Schimbarea acoperisului bisericii baptiste</t>
  </si>
  <si>
    <t>Dotare unitate de cult cu scaune</t>
  </si>
  <si>
    <t>Schimbarea sistemului de încălzire în biserica baptistă aghireșu sat</t>
  </si>
  <si>
    <t>Modernizarea sistemului de incalzire in cadrul bisericii crestine baptiste smirna mociu</t>
  </si>
  <si>
    <t>Reparatie capitala la acoperis</t>
  </si>
  <si>
    <t>Reparatii exterioare la cladirea parohie, acoperis</t>
  </si>
  <si>
    <t>Repararea și reabilitarea sistemului de jgheaburi și burlane la biserica franciscană din dej</t>
  </si>
  <si>
    <t>Schimbarea geamurilor, jgheaburilor si burlanelor, reparatii curente la biserica rom. Cat. Din leghia</t>
  </si>
  <si>
    <t>Reabilitarea bisericii romano-catolice din satul gheorghieni judetul cluj.</t>
  </si>
  <si>
    <t xml:space="preserve">Continuare restaurare fațade si  reparatii curente la biserica romano-catolică vlaha </t>
  </si>
  <si>
    <t>Amenajare grup sanitar biserica si capela mortuara (la demisol).</t>
  </si>
  <si>
    <t xml:space="preserve">Continuare imprejmuire gard </t>
  </si>
  <si>
    <t>Reparatii centru social</t>
  </si>
  <si>
    <t xml:space="preserve">Achizionare si montaj gresie in casa scarii a bisericii, intrare in balcon si spatiu de depozitare </t>
  </si>
  <si>
    <t>Finisare cloptnița bisericii noastre</t>
  </si>
  <si>
    <t>Reabilitarea și consolidarea fațadei bisericii</t>
  </si>
  <si>
    <t>Reabilitare fațadă biserică</t>
  </si>
  <si>
    <t>Reparatii biserica</t>
  </si>
  <si>
    <t>Achizitia de centrala pe peleti</t>
  </si>
  <si>
    <t>Continuarea lucrarilor de constructie al bisericii</t>
  </si>
  <si>
    <t>Finanțare nerambursabilă pentru construcție locaș de cult .</t>
  </si>
  <si>
    <t>Reabilitarea acoperisului bisericii-monument istoric-clasa b cu hramul „înălțarea domnului”, situata in iclod, str. Garii nr. 14 (nr. Nou)</t>
  </si>
  <si>
    <t>Proiectare arhitecturală și alte documentații pentru viitorul centru parohial, catehetic, social ”sora maria sofia-cmd”</t>
  </si>
  <si>
    <t>Sonorizare biserica. Continuare lucrari de reparatie.</t>
  </si>
  <si>
    <t>Lucrări de renovare-restaurare/înlocuire geamuri/ușă acces/ împrejmuire curte bisericî</t>
  </si>
  <si>
    <t xml:space="preserve">Dotarea capelei greco-catolice din localitatea ceaba cu mobilier pentru desfășurarea activităților religioase și comunitare </t>
  </si>
  <si>
    <t>Restaurarea si actualizarea imaginii spațiului pictural mural din interiorul bisericii greco catolice suatu</t>
  </si>
  <si>
    <t>Lucrări de împrejmuire a terenului și a capelei greco-catolice din localitatea țaga</t>
  </si>
  <si>
    <t>Zugravire interioara a bisericii</t>
  </si>
  <si>
    <t>Continuarea lucrarilor de renovare spatiul social si geamuri birou, parohie</t>
  </si>
  <si>
    <t>Reabilitare si conservare gard metalic - biserica cu "cocos"</t>
  </si>
  <si>
    <t xml:space="preserve">Extindere sistem fotovoltaic </t>
  </si>
  <si>
    <t>Achizitionarea materialelor de constructii pentru realizarea acoperisului la capela mortuara inucu</t>
  </si>
  <si>
    <t>Construire biserica reformata</t>
  </si>
  <si>
    <t>Reparația gardului bisericii reformate din baciu, construirea unei parcări de biciclete</t>
  </si>
  <si>
    <t>Lucrări de finisare a casei scărilor și a grupului sanitar al biroului și sălii de ședințe</t>
  </si>
  <si>
    <t>Schimbarea acoperisului pe casa parohiala si renovare la casa de rugaciune/birou</t>
  </si>
  <si>
    <t>Întreținerea și restaurarea orgii istorice din localitatea buza</t>
  </si>
  <si>
    <t>Reparatii capitale al bisericii reformate din dumbrava</t>
  </si>
  <si>
    <t>Amenajarea și dotarea sediului parohiei reformate cămărașu</t>
  </si>
  <si>
    <t>Reparații la biserica reformată din cătina</t>
  </si>
  <si>
    <t>Reabilitarea bisericii reformate din feldioara</t>
  </si>
  <si>
    <t xml:space="preserve">Reparatii curente la cladirea bisericii reformate stoiana </t>
  </si>
  <si>
    <t>Reparatii curente la cladirea bisericii reformate cornesti</t>
  </si>
  <si>
    <t>Reparatii curente la cladirea bisericii reformate tiocu de sus</t>
  </si>
  <si>
    <t>Reparatii curente la cladirea bisericii reformate tiocu de jos</t>
  </si>
  <si>
    <t>Electrificare clopote biserica reformata cuzdrioara</t>
  </si>
  <si>
    <t xml:space="preserve">Refacere gard de piatra la biserica reformata </t>
  </si>
  <si>
    <t xml:space="preserve">–   reabilitare termica  -   casa parohiala  veche   </t>
  </si>
  <si>
    <t>Reamenajare și renovare technică la biserica reformată florești</t>
  </si>
  <si>
    <t xml:space="preserve">Renovarea interioara a  bisericii reformate din lacu </t>
  </si>
  <si>
    <t>Renovarea parțială exterioară a zidului bisericii reformate din nearșova</t>
  </si>
  <si>
    <t>Construirea clădirii multifuncționale – parohia reformată izvoru crișului</t>
  </si>
  <si>
    <t>Renovarea și vopsirea turnului și pereților exterior al bisericii reformate șaula</t>
  </si>
  <si>
    <t>Renovarea oficiului parohial</t>
  </si>
  <si>
    <t>Reabilitare/schimbare gard la biserica reformată din sânmărghita (achiziție materiale de construcții)</t>
  </si>
  <si>
    <t>Restaurarea și reconstituirea suportului istoric al cristelniței medievale din biserica reformată chesău</t>
  </si>
  <si>
    <t>Reabilitare orga bisericii</t>
  </si>
  <si>
    <t>Construirea pereților despărțitori și a tavanelor false la capela mortuară din vlaha</t>
  </si>
  <si>
    <t>Renovarea interioară și exterioară a bisericii reformate din țaga</t>
  </si>
  <si>
    <t>Înlocuirea acoperișului casei parohiale reformate din tritenii de jos</t>
  </si>
  <si>
    <t>Reparația gardului din piatră din prejurul casei de rugăciuni a parohiei reformate Chidea.</t>
  </si>
  <si>
    <t>Mmociu</t>
  </si>
  <si>
    <t>Sânpaul</t>
  </si>
  <si>
    <t xml:space="preserve">Total  </t>
  </si>
  <si>
    <t xml:space="preserve">                          Anexa nr. 2</t>
  </si>
  <si>
    <t xml:space="preserve">                  la Hotărârea nr._____/2026</t>
  </si>
  <si>
    <t>Nr. crt</t>
  </si>
  <si>
    <t>Localizare</t>
  </si>
  <si>
    <t>Denumire unitate de cult</t>
  </si>
  <si>
    <t>Titlu proiect</t>
  </si>
  <si>
    <t xml:space="preserve">Suma propusă pentru aprobare </t>
  </si>
  <si>
    <t>Reabilitare a acoperișului și sistemului de colectare a apelor pluviale la biserica reformată de pe strada donath nr. 142</t>
  </si>
  <si>
    <t xml:space="preserve">NOMINALIZAREA 
pe beneficiari a sumei de 724.313 lei aprobată prin Hotărârea Consiliului Județean Cluj nr. 65/11.05.2026 la Capitolul 67.02 Alte Culte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</si>
</sst>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238"/>
      <scheme val="minor"/>
    </font>
    <font>
      <sz val="10"/>
      <name val="Times New Roman"/>
      <family val="1"/>
    </font>
    <font>
      <sz val="11"/>
      <color theme="1"/>
      <name val="Montserrat Light"/>
    </font>
    <font>
      <sz val="11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b/>
      <sz val="11"/>
      <name val="Montserrat"/>
    </font>
    <font>
      <b/>
      <sz val="11"/>
      <color theme="1"/>
      <name val="Montserrat"/>
    </font>
    <font>
      <sz val="11"/>
      <name val="Montserrat"/>
    </font>
    <font>
      <sz val="11"/>
      <color theme="1"/>
      <name val="Montserrat"/>
    </font>
    <font>
      <sz val="11"/>
      <color rgb="FF000000"/>
      <name val="Montserrat"/>
    </font>
    <font>
      <b/>
      <sz val="11"/>
      <name val="Montserrat Light"/>
    </font>
    <font>
      <b/>
      <sz val="11"/>
      <color theme="1"/>
      <name val="Montserrat Light"/>
    </font>
    <font>
      <sz val="11"/>
      <name val="Montserrat Light"/>
    </font>
    <font>
      <b/>
      <sz val="10"/>
      <name val="Montserrat Light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DDFF5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2" fillId="0" borderId="0" xfId="0" applyFo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6" fillId="0" borderId="0" xfId="0" applyFont="1"/>
    <xf numFmtId="0" fontId="4" fillId="3" borderId="6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vertical="center"/>
    </xf>
    <xf numFmtId="0" fontId="3" fillId="4" borderId="3" xfId="0" applyFont="1" applyFill="1" applyBorder="1" applyAlignment="1">
      <alignment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horizontal="center" vertical="center"/>
    </xf>
    <xf numFmtId="0" fontId="3" fillId="4" borderId="7" xfId="0" applyFont="1" applyFill="1" applyBorder="1" applyAlignment="1">
      <alignment vertical="center"/>
    </xf>
    <xf numFmtId="0" fontId="3" fillId="4" borderId="2" xfId="0" applyFont="1" applyFill="1" applyBorder="1" applyAlignment="1">
      <alignment vertical="center"/>
    </xf>
    <xf numFmtId="0" fontId="3" fillId="4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8" fillId="2" borderId="5" xfId="0" applyFont="1" applyFill="1" applyBorder="1" applyAlignment="1">
      <alignment vertical="center"/>
    </xf>
    <xf numFmtId="9" fontId="8" fillId="0" borderId="5" xfId="0" applyNumberFormat="1" applyFont="1" applyBorder="1" applyAlignment="1">
      <alignment horizontal="center" vertical="center" wrapText="1"/>
    </xf>
    <xf numFmtId="0" fontId="8" fillId="2" borderId="4" xfId="0" applyFont="1" applyFill="1" applyBorder="1" applyAlignment="1">
      <alignment vertical="center"/>
    </xf>
    <xf numFmtId="9" fontId="8" fillId="0" borderId="4" xfId="0" applyNumberFormat="1" applyFont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vertical="center"/>
    </xf>
    <xf numFmtId="3" fontId="6" fillId="2" borderId="4" xfId="0" applyNumberFormat="1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3" fontId="6" fillId="2" borderId="9" xfId="0" applyNumberFormat="1" applyFont="1" applyFill="1" applyBorder="1" applyAlignment="1">
      <alignment vertical="center"/>
    </xf>
    <xf numFmtId="9" fontId="8" fillId="0" borderId="9" xfId="0" applyNumberFormat="1" applyFont="1" applyBorder="1" applyAlignment="1">
      <alignment horizontal="center" vertical="center" wrapText="1"/>
    </xf>
    <xf numFmtId="3" fontId="8" fillId="2" borderId="5" xfId="0" applyNumberFormat="1" applyFont="1" applyFill="1" applyBorder="1" applyAlignment="1">
      <alignment vertical="center"/>
    </xf>
    <xf numFmtId="3" fontId="5" fillId="2" borderId="4" xfId="0" applyNumberFormat="1" applyFont="1" applyFill="1" applyBorder="1" applyAlignment="1">
      <alignment vertical="center"/>
    </xf>
    <xf numFmtId="3" fontId="6" fillId="2" borderId="3" xfId="0" applyNumberFormat="1" applyFont="1" applyFill="1" applyBorder="1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8" fillId="0" borderId="12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vertical="center" wrapText="1"/>
    </xf>
    <xf numFmtId="0" fontId="9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3" fontId="8" fillId="2" borderId="8" xfId="0" applyNumberFormat="1" applyFont="1" applyFill="1" applyBorder="1" applyAlignment="1">
      <alignment vertical="center"/>
    </xf>
    <xf numFmtId="3" fontId="8" fillId="2" borderId="10" xfId="0" applyNumberFormat="1" applyFont="1" applyFill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12" xfId="0" applyFont="1" applyBorder="1" applyAlignment="1">
      <alignment vertical="center" wrapText="1"/>
    </xf>
    <xf numFmtId="0" fontId="8" fillId="2" borderId="8" xfId="0" applyFont="1" applyFill="1" applyBorder="1" applyAlignment="1">
      <alignment vertical="center"/>
    </xf>
    <xf numFmtId="0" fontId="6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/>
    </xf>
    <xf numFmtId="3" fontId="8" fillId="0" borderId="0" xfId="0" applyNumberFormat="1" applyFont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/>
    </xf>
    <xf numFmtId="3" fontId="8" fillId="0" borderId="3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8" fillId="0" borderId="3" xfId="0" applyNumberFormat="1" applyFont="1" applyBorder="1" applyAlignment="1">
      <alignment horizontal="center" vertical="top"/>
    </xf>
    <xf numFmtId="3" fontId="8" fillId="0" borderId="1" xfId="0" applyNumberFormat="1" applyFont="1" applyBorder="1" applyAlignment="1">
      <alignment horizontal="center" vertical="center"/>
    </xf>
    <xf numFmtId="0" fontId="10" fillId="0" borderId="0" xfId="1" applyFont="1" applyAlignment="1">
      <alignment horizontal="left"/>
    </xf>
    <xf numFmtId="0" fontId="11" fillId="0" borderId="0" xfId="0" applyFont="1" applyAlignment="1">
      <alignment horizontal="left"/>
    </xf>
    <xf numFmtId="3" fontId="10" fillId="0" borderId="0" xfId="1" applyNumberFormat="1" applyFont="1" applyAlignment="1">
      <alignment horizontal="left"/>
    </xf>
    <xf numFmtId="0" fontId="12" fillId="0" borderId="0" xfId="1" applyFont="1"/>
    <xf numFmtId="0" fontId="10" fillId="0" borderId="0" xfId="0" applyFont="1" applyAlignment="1">
      <alignment horizontal="center" wrapText="1"/>
    </xf>
    <xf numFmtId="0" fontId="10" fillId="0" borderId="0" xfId="1" applyFont="1"/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11" fillId="0" borderId="0" xfId="0" applyFont="1" applyAlignment="1">
      <alignment horizontal="center"/>
    </xf>
    <xf numFmtId="0" fontId="6" fillId="5" borderId="4" xfId="0" applyFont="1" applyFill="1" applyBorder="1" applyAlignment="1">
      <alignment horizontal="left" vertical="center" wrapText="1"/>
    </xf>
    <xf numFmtId="0" fontId="6" fillId="5" borderId="8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10" fillId="0" borderId="0" xfId="1" applyFont="1" applyAlignment="1">
      <alignment horizontal="left" wrapText="1"/>
    </xf>
    <xf numFmtId="0" fontId="10" fillId="0" borderId="0" xfId="0" applyFont="1" applyAlignment="1">
      <alignment horizontal="center" wrapText="1"/>
    </xf>
    <xf numFmtId="0" fontId="5" fillId="5" borderId="4" xfId="1" applyFont="1" applyFill="1" applyBorder="1" applyAlignment="1">
      <alignment horizontal="left" vertical="center" wrapText="1"/>
    </xf>
    <xf numFmtId="0" fontId="5" fillId="5" borderId="8" xfId="1" applyFont="1" applyFill="1" applyBorder="1" applyAlignment="1">
      <alignment horizontal="left" vertical="center" wrapText="1"/>
    </xf>
    <xf numFmtId="0" fontId="5" fillId="5" borderId="6" xfId="1" applyFont="1" applyFill="1" applyBorder="1" applyAlignment="1">
      <alignment horizontal="left" vertical="center" wrapText="1"/>
    </xf>
    <xf numFmtId="0" fontId="6" fillId="5" borderId="10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/>
    </xf>
    <xf numFmtId="0" fontId="6" fillId="5" borderId="8" xfId="0" applyFont="1" applyFill="1" applyBorder="1" applyAlignment="1">
      <alignment horizontal="left" vertical="center"/>
    </xf>
    <xf numFmtId="0" fontId="6" fillId="5" borderId="6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8BD1D5CF-5F71-4DD9-9BFA-5B114DC6F2F8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30093-0B79-4A27-A618-B46FC9096D4D}">
  <dimension ref="B1:M178"/>
  <sheetViews>
    <sheetView tabSelected="1" topLeftCell="A160" workbookViewId="0">
      <selection activeCell="F176" sqref="F176"/>
    </sheetView>
  </sheetViews>
  <sheetFormatPr defaultRowHeight="18" x14ac:dyDescent="0.35"/>
  <cols>
    <col min="1" max="1" width="1.5703125" style="10" customWidth="1"/>
    <col min="2" max="2" width="5.85546875" style="11" customWidth="1"/>
    <col min="3" max="3" width="14.28515625" style="3" customWidth="1"/>
    <col min="4" max="4" width="25.140625" style="3" customWidth="1"/>
    <col min="5" max="5" width="11.7109375" style="11" hidden="1" customWidth="1"/>
    <col min="6" max="6" width="37.42578125" style="3" customWidth="1"/>
    <col min="7" max="7" width="11.28515625" style="3" hidden="1" customWidth="1"/>
    <col min="8" max="8" width="9.28515625" style="11" hidden="1" customWidth="1"/>
    <col min="9" max="9" width="10.140625" style="61" customWidth="1"/>
    <col min="10" max="10" width="21.28515625" style="3" hidden="1" customWidth="1"/>
    <col min="11" max="11" width="12" style="3" hidden="1" customWidth="1"/>
    <col min="12" max="12" width="20.140625" style="3" hidden="1" customWidth="1"/>
    <col min="13" max="13" width="13" style="11" hidden="1" customWidth="1"/>
    <col min="14" max="16384" width="9.140625" style="10"/>
  </cols>
  <sheetData>
    <row r="1" spans="2:13" s="1" customFormat="1" ht="18" customHeight="1" x14ac:dyDescent="0.35">
      <c r="B1" s="67" t="s">
        <v>0</v>
      </c>
      <c r="C1" s="68"/>
      <c r="D1" s="69"/>
      <c r="E1" s="70"/>
      <c r="F1" s="76" t="s">
        <v>737</v>
      </c>
      <c r="G1" s="76"/>
      <c r="H1" s="76"/>
      <c r="I1" s="76"/>
    </row>
    <row r="2" spans="2:13" s="1" customFormat="1" ht="19.5" customHeight="1" x14ac:dyDescent="0.35">
      <c r="B2" s="67" t="s">
        <v>1</v>
      </c>
      <c r="C2" s="68"/>
      <c r="D2" s="69"/>
      <c r="E2" s="70"/>
      <c r="F2" s="81" t="s">
        <v>738</v>
      </c>
      <c r="G2" s="81"/>
      <c r="H2" s="81"/>
      <c r="I2" s="81"/>
    </row>
    <row r="3" spans="2:13" s="1" customFormat="1" ht="15.75" customHeight="1" x14ac:dyDescent="0.35">
      <c r="B3" s="72" t="s">
        <v>2</v>
      </c>
      <c r="C3" s="72"/>
      <c r="D3" s="72"/>
      <c r="E3" s="72"/>
      <c r="F3" s="72"/>
      <c r="G3" s="70"/>
      <c r="H3" s="73"/>
      <c r="I3" s="74"/>
    </row>
    <row r="4" spans="2:13" s="1" customFormat="1" ht="15.75" customHeight="1" x14ac:dyDescent="0.35">
      <c r="B4" s="80" t="s">
        <v>3</v>
      </c>
      <c r="C4" s="80"/>
      <c r="D4" s="80"/>
      <c r="E4" s="80"/>
      <c r="F4" s="80"/>
      <c r="G4" s="80"/>
      <c r="H4" s="73"/>
      <c r="I4" s="74"/>
    </row>
    <row r="5" spans="2:13" s="1" customFormat="1" ht="12.75" customHeight="1" x14ac:dyDescent="0.35">
      <c r="B5" s="75" t="s">
        <v>4</v>
      </c>
      <c r="C5" s="72"/>
      <c r="D5" s="72"/>
      <c r="E5" s="72"/>
      <c r="F5" s="72"/>
      <c r="G5" s="70"/>
      <c r="H5" s="73"/>
      <c r="I5" s="74"/>
    </row>
    <row r="6" spans="2:13" s="1" customFormat="1" ht="60" customHeight="1" x14ac:dyDescent="0.35">
      <c r="B6" s="81" t="s">
        <v>745</v>
      </c>
      <c r="C6" s="81"/>
      <c r="D6" s="81"/>
      <c r="E6" s="81"/>
      <c r="F6" s="81"/>
      <c r="G6" s="81"/>
      <c r="H6" s="81"/>
      <c r="I6" s="81"/>
    </row>
    <row r="7" spans="2:13" s="1" customFormat="1" ht="4.5" customHeight="1" x14ac:dyDescent="0.35">
      <c r="B7" s="71"/>
      <c r="C7" s="71"/>
      <c r="D7" s="71"/>
      <c r="E7" s="71"/>
      <c r="F7" s="71"/>
      <c r="G7" s="71"/>
      <c r="H7" s="71"/>
      <c r="I7" s="71"/>
    </row>
    <row r="8" spans="2:13" s="1" customFormat="1" ht="74.25" customHeight="1" x14ac:dyDescent="0.35">
      <c r="B8" s="89" t="s">
        <v>739</v>
      </c>
      <c r="C8" s="89" t="s">
        <v>740</v>
      </c>
      <c r="D8" s="89" t="s">
        <v>741</v>
      </c>
      <c r="E8" s="89" t="s">
        <v>742</v>
      </c>
      <c r="F8" s="90" t="s">
        <v>742</v>
      </c>
      <c r="G8" s="89"/>
      <c r="H8" s="89"/>
      <c r="I8" s="91" t="s">
        <v>743</v>
      </c>
    </row>
    <row r="9" spans="2:13" s="12" customFormat="1" ht="21" customHeight="1" x14ac:dyDescent="0.35">
      <c r="B9" s="82" t="s">
        <v>165</v>
      </c>
      <c r="C9" s="83"/>
      <c r="D9" s="83"/>
      <c r="E9" s="83"/>
      <c r="F9" s="83"/>
      <c r="G9" s="83"/>
      <c r="H9" s="83"/>
      <c r="I9" s="84"/>
      <c r="J9" s="13"/>
      <c r="K9" s="14"/>
      <c r="L9" s="14"/>
      <c r="M9" s="15"/>
    </row>
    <row r="10" spans="2:13" ht="54" x14ac:dyDescent="0.35">
      <c r="B10" s="9">
        <v>1</v>
      </c>
      <c r="C10" s="4" t="s">
        <v>5</v>
      </c>
      <c r="D10" s="7" t="s">
        <v>110</v>
      </c>
      <c r="E10" s="9" t="s">
        <v>166</v>
      </c>
      <c r="F10" s="5" t="s">
        <v>133</v>
      </c>
      <c r="G10" s="29">
        <v>19000</v>
      </c>
      <c r="H10" s="30">
        <v>0.1</v>
      </c>
      <c r="I10" s="62">
        <v>5000</v>
      </c>
      <c r="J10" s="16" t="s">
        <v>167</v>
      </c>
      <c r="K10" s="17">
        <v>731833776</v>
      </c>
      <c r="L10" s="17" t="s">
        <v>168</v>
      </c>
      <c r="M10" s="18" t="s">
        <v>169</v>
      </c>
    </row>
    <row r="11" spans="2:13" ht="36" x14ac:dyDescent="0.35">
      <c r="B11" s="8">
        <v>2</v>
      </c>
      <c r="C11" s="6" t="s">
        <v>5</v>
      </c>
      <c r="D11" s="7" t="s">
        <v>111</v>
      </c>
      <c r="E11" s="8" t="s">
        <v>170</v>
      </c>
      <c r="F11" s="7" t="s">
        <v>134</v>
      </c>
      <c r="G11" s="31">
        <v>259881</v>
      </c>
      <c r="H11" s="32">
        <v>0.1</v>
      </c>
      <c r="I11" s="63">
        <v>5000</v>
      </c>
      <c r="J11" s="16" t="s">
        <v>171</v>
      </c>
      <c r="K11" s="17">
        <v>745264248</v>
      </c>
      <c r="L11" s="17" t="s">
        <v>172</v>
      </c>
      <c r="M11" s="18" t="s">
        <v>169</v>
      </c>
    </row>
    <row r="12" spans="2:13" ht="54" x14ac:dyDescent="0.35">
      <c r="B12" s="8">
        <v>3</v>
      </c>
      <c r="C12" s="6" t="s">
        <v>5</v>
      </c>
      <c r="D12" s="7" t="s">
        <v>112</v>
      </c>
      <c r="E12" s="8">
        <v>6022482</v>
      </c>
      <c r="F12" s="7" t="s">
        <v>135</v>
      </c>
      <c r="G12" s="31">
        <v>50000</v>
      </c>
      <c r="H12" s="32">
        <v>0.1</v>
      </c>
      <c r="I12" s="63">
        <v>5000</v>
      </c>
      <c r="J12" s="16" t="s">
        <v>173</v>
      </c>
      <c r="K12" s="17">
        <v>740957367</v>
      </c>
      <c r="L12" s="17" t="s">
        <v>174</v>
      </c>
      <c r="M12" s="18" t="s">
        <v>169</v>
      </c>
    </row>
    <row r="13" spans="2:13" ht="36" x14ac:dyDescent="0.35">
      <c r="B13" s="8">
        <v>4</v>
      </c>
      <c r="C13" s="6" t="s">
        <v>5</v>
      </c>
      <c r="D13" s="7" t="s">
        <v>113</v>
      </c>
      <c r="E13" s="8" t="s">
        <v>175</v>
      </c>
      <c r="F13" s="37" t="s">
        <v>136</v>
      </c>
      <c r="G13" s="31">
        <v>30000</v>
      </c>
      <c r="H13" s="32">
        <v>0.1</v>
      </c>
      <c r="I13" s="63">
        <v>10000</v>
      </c>
      <c r="J13" s="16" t="s">
        <v>176</v>
      </c>
      <c r="K13" s="17">
        <v>745546123</v>
      </c>
      <c r="L13" s="17" t="s">
        <v>177</v>
      </c>
      <c r="M13" s="18" t="s">
        <v>169</v>
      </c>
    </row>
    <row r="14" spans="2:13" ht="54" x14ac:dyDescent="0.35">
      <c r="B14" s="8">
        <v>5</v>
      </c>
      <c r="C14" s="6" t="s">
        <v>5</v>
      </c>
      <c r="D14" s="7" t="s">
        <v>618</v>
      </c>
      <c r="E14" s="49" t="s">
        <v>178</v>
      </c>
      <c r="F14" s="47" t="s">
        <v>701</v>
      </c>
      <c r="G14" s="58">
        <v>20000</v>
      </c>
      <c r="H14" s="32">
        <v>0.1</v>
      </c>
      <c r="I14" s="63">
        <v>5000</v>
      </c>
      <c r="J14" s="16" t="s">
        <v>179</v>
      </c>
      <c r="K14" s="17">
        <v>40740529666</v>
      </c>
      <c r="L14" s="17" t="s">
        <v>180</v>
      </c>
      <c r="M14" s="18" t="s">
        <v>169</v>
      </c>
    </row>
    <row r="15" spans="2:13" ht="36" x14ac:dyDescent="0.35">
      <c r="B15" s="8">
        <v>6</v>
      </c>
      <c r="C15" s="6" t="s">
        <v>5</v>
      </c>
      <c r="D15" s="7" t="s">
        <v>619</v>
      </c>
      <c r="E15" s="49" t="s">
        <v>181</v>
      </c>
      <c r="F15" s="47" t="s">
        <v>702</v>
      </c>
      <c r="G15" s="58">
        <v>50000</v>
      </c>
      <c r="H15" s="32">
        <v>0.1</v>
      </c>
      <c r="I15" s="63">
        <v>5000</v>
      </c>
      <c r="J15" s="16" t="s">
        <v>182</v>
      </c>
      <c r="K15" s="17">
        <v>745166335</v>
      </c>
      <c r="L15" s="17" t="s">
        <v>183</v>
      </c>
      <c r="M15" s="18" t="s">
        <v>169</v>
      </c>
    </row>
    <row r="16" spans="2:13" ht="72" x14ac:dyDescent="0.35">
      <c r="B16" s="8">
        <v>7</v>
      </c>
      <c r="C16" s="6" t="s">
        <v>5</v>
      </c>
      <c r="D16" s="7" t="s">
        <v>620</v>
      </c>
      <c r="E16" s="49" t="s">
        <v>184</v>
      </c>
      <c r="F16" s="47" t="s">
        <v>137</v>
      </c>
      <c r="G16" s="58">
        <v>130000</v>
      </c>
      <c r="H16" s="32">
        <v>0.1</v>
      </c>
      <c r="I16" s="63">
        <v>5000</v>
      </c>
      <c r="J16" s="16" t="s">
        <v>185</v>
      </c>
      <c r="K16" s="17">
        <v>744265501</v>
      </c>
      <c r="L16" s="17" t="s">
        <v>186</v>
      </c>
      <c r="M16" s="18" t="s">
        <v>169</v>
      </c>
    </row>
    <row r="17" spans="2:13" ht="72" x14ac:dyDescent="0.35">
      <c r="B17" s="8">
        <v>8</v>
      </c>
      <c r="C17" s="6" t="s">
        <v>5</v>
      </c>
      <c r="D17" s="7" t="s">
        <v>621</v>
      </c>
      <c r="E17" s="49" t="s">
        <v>187</v>
      </c>
      <c r="F17" s="47" t="s">
        <v>744</v>
      </c>
      <c r="G17" s="58">
        <v>25000</v>
      </c>
      <c r="H17" s="32">
        <v>0.1</v>
      </c>
      <c r="I17" s="63">
        <v>5000</v>
      </c>
      <c r="J17" s="16" t="s">
        <v>188</v>
      </c>
      <c r="K17" s="17">
        <v>737420022</v>
      </c>
      <c r="L17" s="17" t="s">
        <v>189</v>
      </c>
      <c r="M17" s="18" t="s">
        <v>169</v>
      </c>
    </row>
    <row r="18" spans="2:13" ht="36" x14ac:dyDescent="0.35">
      <c r="B18" s="8">
        <v>9</v>
      </c>
      <c r="C18" s="6" t="s">
        <v>60</v>
      </c>
      <c r="D18" s="7" t="s">
        <v>114</v>
      </c>
      <c r="E18" s="49" t="s">
        <v>190</v>
      </c>
      <c r="F18" s="47" t="s">
        <v>138</v>
      </c>
      <c r="G18" s="58">
        <v>36000</v>
      </c>
      <c r="H18" s="32">
        <v>0.1</v>
      </c>
      <c r="I18" s="63">
        <v>4000</v>
      </c>
      <c r="J18" s="16" t="s">
        <v>191</v>
      </c>
      <c r="K18" s="17">
        <v>755224134</v>
      </c>
      <c r="L18" s="17" t="s">
        <v>192</v>
      </c>
      <c r="M18" s="18" t="s">
        <v>169</v>
      </c>
    </row>
    <row r="19" spans="2:13" ht="36" x14ac:dyDescent="0.35">
      <c r="B19" s="8">
        <v>10</v>
      </c>
      <c r="C19" s="6" t="s">
        <v>40</v>
      </c>
      <c r="D19" s="7" t="s">
        <v>115</v>
      </c>
      <c r="E19" s="49" t="s">
        <v>193</v>
      </c>
      <c r="F19" s="47" t="s">
        <v>139</v>
      </c>
      <c r="G19" s="58">
        <v>10000</v>
      </c>
      <c r="H19" s="32">
        <v>0.1</v>
      </c>
      <c r="I19" s="63">
        <v>5000</v>
      </c>
      <c r="J19" s="16" t="s">
        <v>194</v>
      </c>
      <c r="K19" s="17">
        <v>721451202</v>
      </c>
      <c r="L19" s="17" t="s">
        <v>195</v>
      </c>
      <c r="M19" s="18" t="s">
        <v>169</v>
      </c>
    </row>
    <row r="20" spans="2:13" ht="36" x14ac:dyDescent="0.35">
      <c r="B20" s="8">
        <v>11</v>
      </c>
      <c r="C20" s="6" t="s">
        <v>40</v>
      </c>
      <c r="D20" s="7" t="s">
        <v>116</v>
      </c>
      <c r="E20" s="49" t="s">
        <v>196</v>
      </c>
      <c r="F20" s="47" t="s">
        <v>140</v>
      </c>
      <c r="G20" s="58">
        <v>6000</v>
      </c>
      <c r="H20" s="32">
        <v>0.1</v>
      </c>
      <c r="I20" s="63">
        <v>3000</v>
      </c>
      <c r="J20" s="16" t="s">
        <v>197</v>
      </c>
      <c r="K20" s="17">
        <v>727393994</v>
      </c>
      <c r="L20" s="17" t="s">
        <v>198</v>
      </c>
      <c r="M20" s="18" t="s">
        <v>169</v>
      </c>
    </row>
    <row r="21" spans="2:13" ht="36" x14ac:dyDescent="0.35">
      <c r="B21" s="8">
        <v>12</v>
      </c>
      <c r="C21" s="6" t="s">
        <v>45</v>
      </c>
      <c r="D21" s="7" t="s">
        <v>46</v>
      </c>
      <c r="E21" s="49" t="s">
        <v>199</v>
      </c>
      <c r="F21" s="47" t="s">
        <v>703</v>
      </c>
      <c r="G21" s="58">
        <v>12000</v>
      </c>
      <c r="H21" s="32">
        <v>0.1</v>
      </c>
      <c r="I21" s="63">
        <v>5000</v>
      </c>
      <c r="J21" s="16" t="s">
        <v>200</v>
      </c>
      <c r="K21" s="17">
        <v>744390849</v>
      </c>
      <c r="L21" s="17" t="s">
        <v>201</v>
      </c>
      <c r="M21" s="18" t="s">
        <v>169</v>
      </c>
    </row>
    <row r="22" spans="2:13" ht="36" x14ac:dyDescent="0.35">
      <c r="B22" s="8">
        <v>13</v>
      </c>
      <c r="C22" s="6" t="s">
        <v>7</v>
      </c>
      <c r="D22" s="7" t="s">
        <v>8</v>
      </c>
      <c r="E22" s="49" t="s">
        <v>202</v>
      </c>
      <c r="F22" s="47" t="s">
        <v>141</v>
      </c>
      <c r="G22" s="58">
        <v>10000</v>
      </c>
      <c r="H22" s="32">
        <v>0.1</v>
      </c>
      <c r="I22" s="63">
        <v>4000</v>
      </c>
      <c r="J22" s="16" t="s">
        <v>203</v>
      </c>
      <c r="K22" s="17">
        <v>728856318</v>
      </c>
      <c r="L22" s="17" t="s">
        <v>204</v>
      </c>
      <c r="M22" s="18" t="s">
        <v>169</v>
      </c>
    </row>
    <row r="23" spans="2:13" ht="72" x14ac:dyDescent="0.35">
      <c r="B23" s="8">
        <v>14</v>
      </c>
      <c r="C23" s="6" t="s">
        <v>7</v>
      </c>
      <c r="D23" s="7" t="s">
        <v>9</v>
      </c>
      <c r="E23" s="49" t="s">
        <v>205</v>
      </c>
      <c r="F23" s="47" t="s">
        <v>704</v>
      </c>
      <c r="G23" s="58">
        <v>25000</v>
      </c>
      <c r="H23" s="32">
        <v>0.1</v>
      </c>
      <c r="I23" s="63">
        <v>4000</v>
      </c>
      <c r="J23" s="16" t="s">
        <v>206</v>
      </c>
      <c r="K23" s="17">
        <v>745769929</v>
      </c>
      <c r="L23" s="17" t="s">
        <v>207</v>
      </c>
      <c r="M23" s="18" t="s">
        <v>169</v>
      </c>
    </row>
    <row r="24" spans="2:13" ht="36" x14ac:dyDescent="0.35">
      <c r="B24" s="8">
        <v>15</v>
      </c>
      <c r="C24" s="6" t="s">
        <v>7</v>
      </c>
      <c r="D24" s="7" t="s">
        <v>10</v>
      </c>
      <c r="E24" s="49" t="s">
        <v>208</v>
      </c>
      <c r="F24" s="47" t="s">
        <v>142</v>
      </c>
      <c r="G24" s="58">
        <v>25000</v>
      </c>
      <c r="H24" s="32">
        <v>0.1</v>
      </c>
      <c r="I24" s="63">
        <v>4000</v>
      </c>
      <c r="J24" s="16" t="s">
        <v>209</v>
      </c>
      <c r="K24" s="17">
        <v>745768105</v>
      </c>
      <c r="L24" s="17" t="s">
        <v>210</v>
      </c>
      <c r="M24" s="18" t="s">
        <v>169</v>
      </c>
    </row>
    <row r="25" spans="2:13" ht="36" x14ac:dyDescent="0.35">
      <c r="B25" s="8">
        <v>16</v>
      </c>
      <c r="C25" s="6" t="s">
        <v>68</v>
      </c>
      <c r="D25" s="7" t="s">
        <v>117</v>
      </c>
      <c r="E25" s="49" t="s">
        <v>211</v>
      </c>
      <c r="F25" s="47" t="s">
        <v>143</v>
      </c>
      <c r="G25" s="58">
        <v>10000</v>
      </c>
      <c r="H25" s="32">
        <v>0.1</v>
      </c>
      <c r="I25" s="63">
        <v>4500</v>
      </c>
      <c r="J25" s="16" t="s">
        <v>212</v>
      </c>
      <c r="K25" s="17">
        <v>740941337</v>
      </c>
      <c r="L25" s="17" t="s">
        <v>213</v>
      </c>
      <c r="M25" s="18" t="s">
        <v>169</v>
      </c>
    </row>
    <row r="26" spans="2:13" ht="36" x14ac:dyDescent="0.35">
      <c r="B26" s="8">
        <v>17</v>
      </c>
      <c r="C26" s="6" t="s">
        <v>12</v>
      </c>
      <c r="D26" s="7" t="s">
        <v>118</v>
      </c>
      <c r="E26" s="49" t="s">
        <v>214</v>
      </c>
      <c r="F26" s="47" t="s">
        <v>705</v>
      </c>
      <c r="G26" s="58">
        <v>60000</v>
      </c>
      <c r="H26" s="32">
        <v>0.1</v>
      </c>
      <c r="I26" s="63">
        <v>30000</v>
      </c>
      <c r="J26" s="16" t="s">
        <v>215</v>
      </c>
      <c r="K26" s="17">
        <v>745610802</v>
      </c>
      <c r="L26" s="17" t="s">
        <v>216</v>
      </c>
      <c r="M26" s="18" t="s">
        <v>169</v>
      </c>
    </row>
    <row r="27" spans="2:13" ht="36" x14ac:dyDescent="0.35">
      <c r="B27" s="8">
        <v>18</v>
      </c>
      <c r="C27" s="6" t="s">
        <v>12</v>
      </c>
      <c r="D27" s="7" t="s">
        <v>11</v>
      </c>
      <c r="E27" s="49" t="s">
        <v>217</v>
      </c>
      <c r="F27" s="47" t="s">
        <v>144</v>
      </c>
      <c r="G27" s="58">
        <v>27000</v>
      </c>
      <c r="H27" s="32">
        <v>0.1</v>
      </c>
      <c r="I27" s="63">
        <v>2000</v>
      </c>
      <c r="J27" s="16" t="s">
        <v>218</v>
      </c>
      <c r="K27" s="17">
        <v>744890472</v>
      </c>
      <c r="L27" s="17" t="s">
        <v>219</v>
      </c>
      <c r="M27" s="18" t="s">
        <v>169</v>
      </c>
    </row>
    <row r="28" spans="2:13" ht="36" x14ac:dyDescent="0.35">
      <c r="B28" s="8">
        <v>19</v>
      </c>
      <c r="C28" s="6" t="s">
        <v>12</v>
      </c>
      <c r="D28" s="7" t="s">
        <v>600</v>
      </c>
      <c r="E28" s="49" t="s">
        <v>217</v>
      </c>
      <c r="F28" s="47" t="s">
        <v>145</v>
      </c>
      <c r="G28" s="58">
        <v>9000</v>
      </c>
      <c r="H28" s="32">
        <v>0.1</v>
      </c>
      <c r="I28" s="63">
        <v>2000</v>
      </c>
      <c r="J28" s="16" t="s">
        <v>218</v>
      </c>
      <c r="K28" s="17">
        <v>744890472</v>
      </c>
      <c r="L28" s="17" t="s">
        <v>219</v>
      </c>
      <c r="M28" s="18" t="s">
        <v>169</v>
      </c>
    </row>
    <row r="29" spans="2:13" ht="54" x14ac:dyDescent="0.35">
      <c r="B29" s="8">
        <v>20</v>
      </c>
      <c r="C29" s="6" t="s">
        <v>14</v>
      </c>
      <c r="D29" s="7" t="s">
        <v>15</v>
      </c>
      <c r="E29" s="49" t="s">
        <v>220</v>
      </c>
      <c r="F29" s="47" t="s">
        <v>706</v>
      </c>
      <c r="G29" s="58">
        <v>15000</v>
      </c>
      <c r="H29" s="32">
        <v>0.1</v>
      </c>
      <c r="I29" s="63">
        <v>4000</v>
      </c>
      <c r="J29" s="16" t="s">
        <v>221</v>
      </c>
      <c r="K29" s="17">
        <v>729413406</v>
      </c>
      <c r="L29" s="17" t="s">
        <v>222</v>
      </c>
      <c r="M29" s="18" t="s">
        <v>169</v>
      </c>
    </row>
    <row r="30" spans="2:13" ht="36" x14ac:dyDescent="0.35">
      <c r="B30" s="8">
        <v>21</v>
      </c>
      <c r="C30" s="6" t="s">
        <v>14</v>
      </c>
      <c r="D30" s="7" t="s">
        <v>16</v>
      </c>
      <c r="E30" s="49" t="s">
        <v>223</v>
      </c>
      <c r="F30" s="47" t="s">
        <v>146</v>
      </c>
      <c r="G30" s="58">
        <v>5000</v>
      </c>
      <c r="H30" s="32">
        <v>0.1</v>
      </c>
      <c r="I30" s="63">
        <v>4000</v>
      </c>
      <c r="J30" s="16" t="s">
        <v>224</v>
      </c>
      <c r="K30" s="17">
        <v>771080518</v>
      </c>
      <c r="L30" s="17" t="s">
        <v>225</v>
      </c>
      <c r="M30" s="18" t="s">
        <v>169</v>
      </c>
    </row>
    <row r="31" spans="2:13" ht="54" x14ac:dyDescent="0.35">
      <c r="B31" s="8">
        <v>22</v>
      </c>
      <c r="C31" s="6" t="s">
        <v>14</v>
      </c>
      <c r="D31" s="7" t="s">
        <v>17</v>
      </c>
      <c r="E31" s="49" t="s">
        <v>226</v>
      </c>
      <c r="F31" s="47" t="s">
        <v>707</v>
      </c>
      <c r="G31" s="58">
        <v>5000</v>
      </c>
      <c r="H31" s="32">
        <v>0.1</v>
      </c>
      <c r="I31" s="63">
        <v>2500</v>
      </c>
      <c r="J31" s="16" t="s">
        <v>227</v>
      </c>
      <c r="K31" s="17">
        <v>748492702</v>
      </c>
      <c r="L31" s="17" t="s">
        <v>228</v>
      </c>
      <c r="M31" s="18" t="s">
        <v>169</v>
      </c>
    </row>
    <row r="32" spans="2:13" ht="54" x14ac:dyDescent="0.35">
      <c r="B32" s="8">
        <v>23</v>
      </c>
      <c r="C32" s="6" t="s">
        <v>20</v>
      </c>
      <c r="D32" s="7" t="s">
        <v>21</v>
      </c>
      <c r="E32" s="49" t="s">
        <v>229</v>
      </c>
      <c r="F32" s="47" t="s">
        <v>708</v>
      </c>
      <c r="G32" s="58">
        <v>100000</v>
      </c>
      <c r="H32" s="32">
        <v>0.1</v>
      </c>
      <c r="I32" s="63">
        <v>4000</v>
      </c>
      <c r="J32" s="16" t="s">
        <v>230</v>
      </c>
      <c r="K32" s="17">
        <v>744246216</v>
      </c>
      <c r="L32" s="17" t="s">
        <v>231</v>
      </c>
      <c r="M32" s="18" t="s">
        <v>169</v>
      </c>
    </row>
    <row r="33" spans="2:13" ht="72" x14ac:dyDescent="0.35">
      <c r="B33" s="8">
        <v>24</v>
      </c>
      <c r="C33" s="6" t="s">
        <v>18</v>
      </c>
      <c r="D33" s="7" t="s">
        <v>19</v>
      </c>
      <c r="E33" s="49" t="s">
        <v>232</v>
      </c>
      <c r="F33" s="47" t="s">
        <v>147</v>
      </c>
      <c r="G33" s="58">
        <v>10000</v>
      </c>
      <c r="H33" s="32">
        <v>0.1</v>
      </c>
      <c r="I33" s="63">
        <v>4000</v>
      </c>
      <c r="J33" s="16" t="s">
        <v>233</v>
      </c>
      <c r="K33" s="17">
        <v>40752139793</v>
      </c>
      <c r="L33" s="17" t="s">
        <v>234</v>
      </c>
      <c r="M33" s="18" t="s">
        <v>169</v>
      </c>
    </row>
    <row r="34" spans="2:13" ht="36" x14ac:dyDescent="0.35">
      <c r="B34" s="8">
        <v>25</v>
      </c>
      <c r="C34" s="6" t="s">
        <v>22</v>
      </c>
      <c r="D34" s="7" t="s">
        <v>23</v>
      </c>
      <c r="E34" s="49" t="s">
        <v>235</v>
      </c>
      <c r="F34" s="47" t="s">
        <v>709</v>
      </c>
      <c r="G34" s="58">
        <v>28500</v>
      </c>
      <c r="H34" s="32">
        <v>0.1</v>
      </c>
      <c r="I34" s="63">
        <v>4000</v>
      </c>
      <c r="J34" s="16" t="s">
        <v>236</v>
      </c>
      <c r="K34" s="17">
        <v>722582306</v>
      </c>
      <c r="L34" s="17" t="s">
        <v>237</v>
      </c>
      <c r="M34" s="18" t="s">
        <v>169</v>
      </c>
    </row>
    <row r="35" spans="2:13" ht="36" x14ac:dyDescent="0.35">
      <c r="B35" s="8">
        <v>26</v>
      </c>
      <c r="C35" s="6" t="s">
        <v>104</v>
      </c>
      <c r="D35" s="7" t="s">
        <v>24</v>
      </c>
      <c r="E35" s="49" t="s">
        <v>238</v>
      </c>
      <c r="F35" s="47" t="s">
        <v>148</v>
      </c>
      <c r="G35" s="58">
        <v>65500</v>
      </c>
      <c r="H35" s="32">
        <v>0.1</v>
      </c>
      <c r="I35" s="63">
        <v>4000</v>
      </c>
      <c r="J35" s="16" t="s">
        <v>239</v>
      </c>
      <c r="K35" s="17">
        <v>754300928</v>
      </c>
      <c r="L35" s="17" t="s">
        <v>240</v>
      </c>
      <c r="M35" s="18" t="s">
        <v>169</v>
      </c>
    </row>
    <row r="36" spans="2:13" ht="54" x14ac:dyDescent="0.35">
      <c r="B36" s="8">
        <v>27</v>
      </c>
      <c r="C36" s="6" t="s">
        <v>104</v>
      </c>
      <c r="D36" s="7" t="s">
        <v>25</v>
      </c>
      <c r="E36" s="49" t="s">
        <v>241</v>
      </c>
      <c r="F36" s="47" t="s">
        <v>149</v>
      </c>
      <c r="G36" s="58">
        <v>40900</v>
      </c>
      <c r="H36" s="32">
        <v>0.1</v>
      </c>
      <c r="I36" s="63">
        <v>4000</v>
      </c>
      <c r="J36" s="16" t="s">
        <v>242</v>
      </c>
      <c r="K36" s="17">
        <v>752202056</v>
      </c>
      <c r="L36" s="17" t="s">
        <v>243</v>
      </c>
      <c r="M36" s="18" t="s">
        <v>169</v>
      </c>
    </row>
    <row r="37" spans="2:13" ht="36" x14ac:dyDescent="0.35">
      <c r="B37" s="8">
        <v>28</v>
      </c>
      <c r="C37" s="7" t="s">
        <v>105</v>
      </c>
      <c r="D37" s="7" t="s">
        <v>119</v>
      </c>
      <c r="E37" s="49" t="s">
        <v>244</v>
      </c>
      <c r="F37" s="47" t="s">
        <v>150</v>
      </c>
      <c r="G37" s="58">
        <v>9999</v>
      </c>
      <c r="H37" s="32">
        <v>0.1</v>
      </c>
      <c r="I37" s="63">
        <v>4000</v>
      </c>
      <c r="J37" s="16" t="s">
        <v>245</v>
      </c>
      <c r="K37" s="17">
        <v>745799189</v>
      </c>
      <c r="L37" s="17" t="s">
        <v>246</v>
      </c>
      <c r="M37" s="18" t="s">
        <v>169</v>
      </c>
    </row>
    <row r="38" spans="2:13" ht="36" x14ac:dyDescent="0.35">
      <c r="B38" s="8">
        <v>29</v>
      </c>
      <c r="C38" s="7" t="s">
        <v>105</v>
      </c>
      <c r="D38" s="7" t="s">
        <v>120</v>
      </c>
      <c r="E38" s="49" t="s">
        <v>247</v>
      </c>
      <c r="F38" s="47" t="s">
        <v>151</v>
      </c>
      <c r="G38" s="58">
        <v>20000</v>
      </c>
      <c r="H38" s="32">
        <v>0.1</v>
      </c>
      <c r="I38" s="63">
        <v>4000</v>
      </c>
      <c r="J38" s="16" t="s">
        <v>248</v>
      </c>
      <c r="K38" s="17">
        <v>741013265</v>
      </c>
      <c r="L38" s="17" t="s">
        <v>249</v>
      </c>
      <c r="M38" s="18" t="s">
        <v>169</v>
      </c>
    </row>
    <row r="39" spans="2:13" ht="36" x14ac:dyDescent="0.35">
      <c r="B39" s="8">
        <v>30</v>
      </c>
      <c r="C39" s="7" t="s">
        <v>105</v>
      </c>
      <c r="D39" s="7" t="s">
        <v>27</v>
      </c>
      <c r="E39" s="49" t="s">
        <v>250</v>
      </c>
      <c r="F39" s="47" t="s">
        <v>710</v>
      </c>
      <c r="G39" s="58">
        <v>25000</v>
      </c>
      <c r="H39" s="32">
        <v>0.1</v>
      </c>
      <c r="I39" s="63">
        <v>4000</v>
      </c>
      <c r="J39" s="16" t="s">
        <v>251</v>
      </c>
      <c r="K39" s="17">
        <v>724056691</v>
      </c>
      <c r="L39" s="17" t="s">
        <v>252</v>
      </c>
      <c r="M39" s="18" t="s">
        <v>169</v>
      </c>
    </row>
    <row r="40" spans="2:13" ht="36" x14ac:dyDescent="0.35">
      <c r="B40" s="8">
        <v>31</v>
      </c>
      <c r="C40" s="6" t="s">
        <v>28</v>
      </c>
      <c r="D40" s="7" t="s">
        <v>29</v>
      </c>
      <c r="E40" s="49" t="s">
        <v>253</v>
      </c>
      <c r="F40" s="47" t="s">
        <v>711</v>
      </c>
      <c r="G40" s="58">
        <v>45000</v>
      </c>
      <c r="H40" s="32">
        <v>0.1</v>
      </c>
      <c r="I40" s="63">
        <v>4000</v>
      </c>
      <c r="J40" s="16" t="s">
        <v>254</v>
      </c>
      <c r="K40" s="17">
        <v>745678227</v>
      </c>
      <c r="L40" s="17" t="s">
        <v>255</v>
      </c>
      <c r="M40" s="18" t="s">
        <v>169</v>
      </c>
    </row>
    <row r="41" spans="2:13" ht="36" x14ac:dyDescent="0.35">
      <c r="B41" s="8">
        <v>32</v>
      </c>
      <c r="C41" s="6" t="s">
        <v>30</v>
      </c>
      <c r="D41" s="7" t="s">
        <v>31</v>
      </c>
      <c r="E41" s="49" t="s">
        <v>256</v>
      </c>
      <c r="F41" s="47" t="s">
        <v>712</v>
      </c>
      <c r="G41" s="58">
        <v>50000</v>
      </c>
      <c r="H41" s="32">
        <v>0.1</v>
      </c>
      <c r="I41" s="63">
        <v>4000</v>
      </c>
      <c r="J41" s="16" t="s">
        <v>257</v>
      </c>
      <c r="K41" s="17">
        <v>754283463</v>
      </c>
      <c r="L41" s="17" t="s">
        <v>258</v>
      </c>
      <c r="M41" s="18" t="s">
        <v>169</v>
      </c>
    </row>
    <row r="42" spans="2:13" ht="36" x14ac:dyDescent="0.35">
      <c r="B42" s="8">
        <v>33</v>
      </c>
      <c r="C42" s="6" t="s">
        <v>30</v>
      </c>
      <c r="D42" s="7" t="s">
        <v>32</v>
      </c>
      <c r="E42" s="49" t="s">
        <v>259</v>
      </c>
      <c r="F42" s="47" t="s">
        <v>713</v>
      </c>
      <c r="G42" s="58">
        <v>50000</v>
      </c>
      <c r="H42" s="32">
        <v>0.1</v>
      </c>
      <c r="I42" s="63">
        <v>4000</v>
      </c>
      <c r="J42" s="16" t="s">
        <v>257</v>
      </c>
      <c r="K42" s="17">
        <v>754283463</v>
      </c>
      <c r="L42" s="17" t="s">
        <v>258</v>
      </c>
      <c r="M42" s="18" t="s">
        <v>169</v>
      </c>
    </row>
    <row r="43" spans="2:13" ht="36" x14ac:dyDescent="0.35">
      <c r="B43" s="8">
        <v>34</v>
      </c>
      <c r="C43" s="6" t="s">
        <v>33</v>
      </c>
      <c r="D43" s="7" t="s">
        <v>34</v>
      </c>
      <c r="E43" s="49" t="s">
        <v>260</v>
      </c>
      <c r="F43" s="47" t="s">
        <v>152</v>
      </c>
      <c r="G43" s="58">
        <v>20000</v>
      </c>
      <c r="H43" s="32">
        <v>0.1</v>
      </c>
      <c r="I43" s="63">
        <v>10000</v>
      </c>
      <c r="J43" s="16" t="s">
        <v>261</v>
      </c>
      <c r="K43" s="17">
        <v>752102577</v>
      </c>
      <c r="L43" s="17" t="s">
        <v>262</v>
      </c>
      <c r="M43" s="18" t="s">
        <v>169</v>
      </c>
    </row>
    <row r="44" spans="2:13" ht="36" x14ac:dyDescent="0.35">
      <c r="B44" s="8">
        <v>35</v>
      </c>
      <c r="C44" s="6" t="s">
        <v>35</v>
      </c>
      <c r="D44" s="7" t="s">
        <v>36</v>
      </c>
      <c r="E44" s="49" t="s">
        <v>263</v>
      </c>
      <c r="F44" s="47" t="s">
        <v>153</v>
      </c>
      <c r="G44" s="58">
        <v>15000</v>
      </c>
      <c r="H44" s="32">
        <v>0.1</v>
      </c>
      <c r="I44" s="63">
        <v>4000</v>
      </c>
      <c r="J44" s="16" t="s">
        <v>264</v>
      </c>
      <c r="K44" s="17">
        <v>752152400</v>
      </c>
      <c r="L44" s="17" t="s">
        <v>265</v>
      </c>
      <c r="M44" s="18" t="s">
        <v>169</v>
      </c>
    </row>
    <row r="45" spans="2:13" ht="36" x14ac:dyDescent="0.35">
      <c r="B45" s="8">
        <v>36</v>
      </c>
      <c r="C45" s="6" t="s">
        <v>35</v>
      </c>
      <c r="D45" s="7" t="s">
        <v>37</v>
      </c>
      <c r="E45" s="49" t="s">
        <v>266</v>
      </c>
      <c r="F45" s="47" t="s">
        <v>154</v>
      </c>
      <c r="G45" s="58">
        <v>25000</v>
      </c>
      <c r="H45" s="32">
        <v>0.1</v>
      </c>
      <c r="I45" s="63">
        <v>4000</v>
      </c>
      <c r="J45" s="16" t="s">
        <v>264</v>
      </c>
      <c r="K45" s="17">
        <v>752152400</v>
      </c>
      <c r="L45" s="17" t="s">
        <v>265</v>
      </c>
      <c r="M45" s="18" t="s">
        <v>169</v>
      </c>
    </row>
    <row r="46" spans="2:13" ht="36" x14ac:dyDescent="0.35">
      <c r="B46" s="8">
        <v>37</v>
      </c>
      <c r="C46" s="6" t="s">
        <v>38</v>
      </c>
      <c r="D46" s="7" t="s">
        <v>39</v>
      </c>
      <c r="E46" s="49" t="s">
        <v>267</v>
      </c>
      <c r="F46" s="47" t="s">
        <v>714</v>
      </c>
      <c r="G46" s="58">
        <v>10000</v>
      </c>
      <c r="H46" s="32">
        <v>0.1</v>
      </c>
      <c r="I46" s="63">
        <v>3000</v>
      </c>
      <c r="J46" s="16" t="s">
        <v>268</v>
      </c>
      <c r="K46" s="17">
        <v>735402001</v>
      </c>
      <c r="L46" s="17" t="s">
        <v>269</v>
      </c>
      <c r="M46" s="18" t="s">
        <v>169</v>
      </c>
    </row>
    <row r="47" spans="2:13" ht="36" x14ac:dyDescent="0.35">
      <c r="B47" s="8">
        <v>38</v>
      </c>
      <c r="C47" s="6" t="s">
        <v>38</v>
      </c>
      <c r="D47" s="7" t="s">
        <v>601</v>
      </c>
      <c r="E47" s="49" t="s">
        <v>267</v>
      </c>
      <c r="F47" s="47" t="s">
        <v>715</v>
      </c>
      <c r="G47" s="58">
        <v>9999</v>
      </c>
      <c r="H47" s="32">
        <v>0.1</v>
      </c>
      <c r="I47" s="63">
        <v>3000</v>
      </c>
      <c r="J47" s="16" t="s">
        <v>268</v>
      </c>
      <c r="K47" s="17">
        <v>735402001</v>
      </c>
      <c r="L47" s="17" t="s">
        <v>269</v>
      </c>
      <c r="M47" s="18" t="s">
        <v>169</v>
      </c>
    </row>
    <row r="48" spans="2:13" ht="54" x14ac:dyDescent="0.35">
      <c r="B48" s="8">
        <v>39</v>
      </c>
      <c r="C48" s="6" t="s">
        <v>38</v>
      </c>
      <c r="D48" s="7" t="s">
        <v>602</v>
      </c>
      <c r="E48" s="49" t="s">
        <v>267</v>
      </c>
      <c r="F48" s="47" t="s">
        <v>716</v>
      </c>
      <c r="G48" s="58">
        <v>9999</v>
      </c>
      <c r="H48" s="32">
        <v>0.1</v>
      </c>
      <c r="I48" s="63">
        <v>3000</v>
      </c>
      <c r="J48" s="16" t="s">
        <v>268</v>
      </c>
      <c r="K48" s="17">
        <v>735402001</v>
      </c>
      <c r="L48" s="17" t="s">
        <v>269</v>
      </c>
      <c r="M48" s="18" t="s">
        <v>169</v>
      </c>
    </row>
    <row r="49" spans="2:13" ht="54" x14ac:dyDescent="0.35">
      <c r="B49" s="8">
        <v>40</v>
      </c>
      <c r="C49" s="6" t="s">
        <v>38</v>
      </c>
      <c r="D49" s="7" t="s">
        <v>603</v>
      </c>
      <c r="E49" s="49" t="s">
        <v>267</v>
      </c>
      <c r="F49" s="47" t="s">
        <v>717</v>
      </c>
      <c r="G49" s="58">
        <v>9999</v>
      </c>
      <c r="H49" s="32">
        <v>0.1</v>
      </c>
      <c r="I49" s="63">
        <v>3000</v>
      </c>
      <c r="J49" s="16" t="s">
        <v>268</v>
      </c>
      <c r="K49" s="17">
        <v>735402001</v>
      </c>
      <c r="L49" s="17" t="s">
        <v>269</v>
      </c>
      <c r="M49" s="18" t="s">
        <v>169</v>
      </c>
    </row>
    <row r="50" spans="2:13" ht="36" x14ac:dyDescent="0.35">
      <c r="B50" s="8">
        <v>41</v>
      </c>
      <c r="C50" s="6" t="s">
        <v>106</v>
      </c>
      <c r="D50" s="7" t="s">
        <v>121</v>
      </c>
      <c r="E50" s="49" t="s">
        <v>270</v>
      </c>
      <c r="F50" s="47" t="s">
        <v>718</v>
      </c>
      <c r="G50" s="58">
        <v>14000</v>
      </c>
      <c r="H50" s="32">
        <v>0.1</v>
      </c>
      <c r="I50" s="63">
        <v>4000</v>
      </c>
      <c r="J50" s="16" t="s">
        <v>271</v>
      </c>
      <c r="K50" s="17">
        <v>742134306</v>
      </c>
      <c r="L50" s="17" t="s">
        <v>272</v>
      </c>
      <c r="M50" s="18" t="s">
        <v>169</v>
      </c>
    </row>
    <row r="51" spans="2:13" ht="36" x14ac:dyDescent="0.35">
      <c r="B51" s="8">
        <v>42</v>
      </c>
      <c r="C51" s="6" t="s">
        <v>74</v>
      </c>
      <c r="D51" s="7" t="s">
        <v>122</v>
      </c>
      <c r="E51" s="49" t="s">
        <v>273</v>
      </c>
      <c r="F51" s="47" t="s">
        <v>719</v>
      </c>
      <c r="G51" s="58">
        <v>15000</v>
      </c>
      <c r="H51" s="32">
        <v>0.1</v>
      </c>
      <c r="I51" s="63">
        <v>4000</v>
      </c>
      <c r="J51" s="16" t="s">
        <v>274</v>
      </c>
      <c r="K51" s="17">
        <v>742246584</v>
      </c>
      <c r="L51" s="17" t="s">
        <v>275</v>
      </c>
      <c r="M51" s="18" t="s">
        <v>169</v>
      </c>
    </row>
    <row r="52" spans="2:13" ht="36" x14ac:dyDescent="0.35">
      <c r="B52" s="8">
        <v>43</v>
      </c>
      <c r="C52" s="36" t="s">
        <v>41</v>
      </c>
      <c r="D52" s="7" t="s">
        <v>123</v>
      </c>
      <c r="E52" s="49" t="s">
        <v>276</v>
      </c>
      <c r="F52" s="47" t="s">
        <v>155</v>
      </c>
      <c r="G52" s="58">
        <v>8500</v>
      </c>
      <c r="H52" s="32">
        <v>0.1</v>
      </c>
      <c r="I52" s="63">
        <v>4000</v>
      </c>
      <c r="J52" s="16" t="s">
        <v>277</v>
      </c>
      <c r="K52" s="17">
        <v>745568605</v>
      </c>
      <c r="L52" s="17" t="s">
        <v>278</v>
      </c>
      <c r="M52" s="18" t="s">
        <v>169</v>
      </c>
    </row>
    <row r="53" spans="2:13" ht="36" x14ac:dyDescent="0.35">
      <c r="B53" s="49">
        <v>44</v>
      </c>
      <c r="C53" s="47" t="s">
        <v>76</v>
      </c>
      <c r="D53" s="50" t="s">
        <v>124</v>
      </c>
      <c r="E53" s="49" t="s">
        <v>279</v>
      </c>
      <c r="F53" s="47" t="s">
        <v>720</v>
      </c>
      <c r="G53" s="58">
        <v>20000</v>
      </c>
      <c r="H53" s="32">
        <v>0.1</v>
      </c>
      <c r="I53" s="63">
        <v>4000</v>
      </c>
      <c r="J53" s="16" t="s">
        <v>280</v>
      </c>
      <c r="K53" s="17">
        <v>755133424</v>
      </c>
      <c r="L53" s="17" t="s">
        <v>281</v>
      </c>
      <c r="M53" s="18" t="s">
        <v>169</v>
      </c>
    </row>
    <row r="54" spans="2:13" ht="54" x14ac:dyDescent="0.35">
      <c r="B54" s="49">
        <v>45</v>
      </c>
      <c r="C54" s="51" t="s">
        <v>643</v>
      </c>
      <c r="D54" s="50" t="s">
        <v>125</v>
      </c>
      <c r="E54" s="49" t="s">
        <v>282</v>
      </c>
      <c r="F54" s="47" t="s">
        <v>721</v>
      </c>
      <c r="G54" s="58">
        <v>12000</v>
      </c>
      <c r="H54" s="32">
        <v>0.1</v>
      </c>
      <c r="I54" s="63">
        <v>5000</v>
      </c>
      <c r="J54" s="16" t="s">
        <v>283</v>
      </c>
      <c r="K54" s="17">
        <v>758059559</v>
      </c>
      <c r="L54" s="17" t="s">
        <v>284</v>
      </c>
      <c r="M54" s="18" t="s">
        <v>169</v>
      </c>
    </row>
    <row r="55" spans="2:13" ht="36" x14ac:dyDescent="0.35">
      <c r="B55" s="49">
        <v>46</v>
      </c>
      <c r="C55" s="51" t="s">
        <v>43</v>
      </c>
      <c r="D55" s="50" t="s">
        <v>44</v>
      </c>
      <c r="E55" s="49" t="s">
        <v>285</v>
      </c>
      <c r="F55" s="47" t="s">
        <v>722</v>
      </c>
      <c r="G55" s="58">
        <v>46659</v>
      </c>
      <c r="H55" s="32">
        <v>0.1</v>
      </c>
      <c r="I55" s="63">
        <v>4000</v>
      </c>
      <c r="J55" s="16" t="s">
        <v>286</v>
      </c>
      <c r="K55" s="17">
        <v>773351715</v>
      </c>
      <c r="L55" s="17" t="s">
        <v>287</v>
      </c>
      <c r="M55" s="18" t="s">
        <v>169</v>
      </c>
    </row>
    <row r="56" spans="2:13" ht="36" x14ac:dyDescent="0.35">
      <c r="B56" s="49">
        <v>47</v>
      </c>
      <c r="C56" s="51" t="s">
        <v>47</v>
      </c>
      <c r="D56" s="50" t="s">
        <v>126</v>
      </c>
      <c r="E56" s="49" t="s">
        <v>288</v>
      </c>
      <c r="F56" s="47" t="s">
        <v>156</v>
      </c>
      <c r="G56" s="58">
        <v>8100</v>
      </c>
      <c r="H56" s="32">
        <v>0.1</v>
      </c>
      <c r="I56" s="63">
        <v>3000</v>
      </c>
      <c r="J56" s="16" t="s">
        <v>197</v>
      </c>
      <c r="K56" s="17">
        <v>727393994</v>
      </c>
      <c r="L56" s="17" t="s">
        <v>198</v>
      </c>
      <c r="M56" s="18" t="s">
        <v>169</v>
      </c>
    </row>
    <row r="57" spans="2:13" ht="54" x14ac:dyDescent="0.35">
      <c r="B57" s="49">
        <v>48</v>
      </c>
      <c r="C57" s="47" t="s">
        <v>644</v>
      </c>
      <c r="D57" s="50" t="s">
        <v>48</v>
      </c>
      <c r="E57" s="49" t="s">
        <v>289</v>
      </c>
      <c r="F57" s="47" t="s">
        <v>723</v>
      </c>
      <c r="G57" s="58">
        <v>10000</v>
      </c>
      <c r="H57" s="32">
        <v>0.1</v>
      </c>
      <c r="I57" s="63">
        <v>5000</v>
      </c>
      <c r="J57" s="16" t="s">
        <v>290</v>
      </c>
      <c r="K57" s="17">
        <v>768498424</v>
      </c>
      <c r="L57" s="17" t="s">
        <v>291</v>
      </c>
      <c r="M57" s="18" t="s">
        <v>169</v>
      </c>
    </row>
    <row r="58" spans="2:13" ht="54" x14ac:dyDescent="0.35">
      <c r="B58" s="49">
        <v>49</v>
      </c>
      <c r="C58" s="47" t="s">
        <v>644</v>
      </c>
      <c r="D58" s="50" t="s">
        <v>49</v>
      </c>
      <c r="E58" s="49" t="s">
        <v>292</v>
      </c>
      <c r="F58" s="47" t="s">
        <v>724</v>
      </c>
      <c r="G58" s="58">
        <v>30000</v>
      </c>
      <c r="H58" s="32">
        <v>0.1</v>
      </c>
      <c r="I58" s="63">
        <v>7000</v>
      </c>
      <c r="J58" s="16" t="s">
        <v>293</v>
      </c>
      <c r="K58" s="17">
        <v>767137822</v>
      </c>
      <c r="L58" s="17" t="s">
        <v>294</v>
      </c>
      <c r="M58" s="18" t="s">
        <v>169</v>
      </c>
    </row>
    <row r="59" spans="2:13" ht="54" x14ac:dyDescent="0.35">
      <c r="B59" s="49">
        <v>50</v>
      </c>
      <c r="C59" s="47" t="s">
        <v>644</v>
      </c>
      <c r="D59" s="50" t="s">
        <v>50</v>
      </c>
      <c r="E59" s="49" t="s">
        <v>295</v>
      </c>
      <c r="F59" s="47" t="s">
        <v>725</v>
      </c>
      <c r="G59" s="58">
        <v>10000</v>
      </c>
      <c r="H59" s="32">
        <v>0.1</v>
      </c>
      <c r="I59" s="63">
        <v>4000</v>
      </c>
      <c r="J59" s="16" t="s">
        <v>296</v>
      </c>
      <c r="K59" s="17">
        <v>768498424</v>
      </c>
      <c r="L59" s="17" t="s">
        <v>291</v>
      </c>
      <c r="M59" s="18" t="s">
        <v>169</v>
      </c>
    </row>
    <row r="60" spans="2:13" ht="36" x14ac:dyDescent="0.35">
      <c r="B60" s="49">
        <v>51</v>
      </c>
      <c r="C60" s="51" t="s">
        <v>51</v>
      </c>
      <c r="D60" s="50" t="s">
        <v>622</v>
      </c>
      <c r="E60" s="49" t="s">
        <v>297</v>
      </c>
      <c r="F60" s="47" t="s">
        <v>157</v>
      </c>
      <c r="G60" s="58">
        <v>10000</v>
      </c>
      <c r="H60" s="32">
        <v>0.1</v>
      </c>
      <c r="I60" s="63">
        <v>3000</v>
      </c>
      <c r="J60" s="16" t="s">
        <v>298</v>
      </c>
      <c r="K60" s="17">
        <v>745645378</v>
      </c>
      <c r="L60" s="17" t="s">
        <v>299</v>
      </c>
      <c r="M60" s="18" t="s">
        <v>169</v>
      </c>
    </row>
    <row r="61" spans="2:13" ht="36" x14ac:dyDescent="0.35">
      <c r="B61" s="49">
        <v>52</v>
      </c>
      <c r="C61" s="51" t="s">
        <v>52</v>
      </c>
      <c r="D61" s="50" t="s">
        <v>623</v>
      </c>
      <c r="E61" s="49" t="s">
        <v>300</v>
      </c>
      <c r="F61" s="47" t="s">
        <v>726</v>
      </c>
      <c r="G61" s="58">
        <v>20000</v>
      </c>
      <c r="H61" s="32">
        <v>0.1</v>
      </c>
      <c r="I61" s="63">
        <v>4000</v>
      </c>
      <c r="J61" s="16" t="s">
        <v>301</v>
      </c>
      <c r="K61" s="17">
        <v>770397976</v>
      </c>
      <c r="L61" s="17" t="s">
        <v>302</v>
      </c>
      <c r="M61" s="18" t="s">
        <v>169</v>
      </c>
    </row>
    <row r="62" spans="2:13" ht="36" x14ac:dyDescent="0.35">
      <c r="B62" s="49">
        <v>53</v>
      </c>
      <c r="C62" s="51" t="s">
        <v>645</v>
      </c>
      <c r="D62" s="50" t="s">
        <v>127</v>
      </c>
      <c r="E62" s="49" t="s">
        <v>303</v>
      </c>
      <c r="F62" s="47" t="s">
        <v>158</v>
      </c>
      <c r="G62" s="58">
        <v>10000</v>
      </c>
      <c r="H62" s="32">
        <v>0.1</v>
      </c>
      <c r="I62" s="63">
        <v>4000</v>
      </c>
      <c r="J62" s="16" t="s">
        <v>304</v>
      </c>
      <c r="K62" s="17">
        <v>744422016</v>
      </c>
      <c r="L62" s="17" t="s">
        <v>305</v>
      </c>
      <c r="M62" s="18" t="s">
        <v>169</v>
      </c>
    </row>
    <row r="63" spans="2:13" ht="36" x14ac:dyDescent="0.35">
      <c r="B63" s="49">
        <v>54</v>
      </c>
      <c r="C63" s="51" t="s">
        <v>53</v>
      </c>
      <c r="D63" s="50" t="s">
        <v>624</v>
      </c>
      <c r="E63" s="49" t="s">
        <v>306</v>
      </c>
      <c r="F63" s="47" t="s">
        <v>54</v>
      </c>
      <c r="G63" s="58">
        <v>20000</v>
      </c>
      <c r="H63" s="32">
        <v>0.1</v>
      </c>
      <c r="I63" s="63">
        <v>4000</v>
      </c>
      <c r="J63" s="16" t="s">
        <v>307</v>
      </c>
      <c r="K63" s="17">
        <v>749472867</v>
      </c>
      <c r="L63" s="17" t="s">
        <v>308</v>
      </c>
      <c r="M63" s="18" t="s">
        <v>169</v>
      </c>
    </row>
    <row r="64" spans="2:13" ht="72" x14ac:dyDescent="0.35">
      <c r="B64" s="49">
        <v>55</v>
      </c>
      <c r="C64" s="51" t="s">
        <v>55</v>
      </c>
      <c r="D64" s="50" t="s">
        <v>128</v>
      </c>
      <c r="E64" s="49" t="s">
        <v>309</v>
      </c>
      <c r="F64" s="47" t="s">
        <v>727</v>
      </c>
      <c r="G64" s="58">
        <v>15000</v>
      </c>
      <c r="H64" s="32">
        <v>0.1</v>
      </c>
      <c r="I64" s="63">
        <v>4000</v>
      </c>
      <c r="J64" s="16" t="s">
        <v>310</v>
      </c>
      <c r="K64" s="17">
        <v>742062321</v>
      </c>
      <c r="L64" s="17" t="s">
        <v>311</v>
      </c>
      <c r="M64" s="18" t="s">
        <v>169</v>
      </c>
    </row>
    <row r="65" spans="2:13" ht="72" x14ac:dyDescent="0.35">
      <c r="B65" s="49">
        <v>56</v>
      </c>
      <c r="C65" s="51" t="s">
        <v>56</v>
      </c>
      <c r="D65" s="50" t="s">
        <v>57</v>
      </c>
      <c r="E65" s="49" t="s">
        <v>312</v>
      </c>
      <c r="F65" s="47" t="s">
        <v>728</v>
      </c>
      <c r="G65" s="58">
        <v>12000</v>
      </c>
      <c r="H65" s="32">
        <v>0.1</v>
      </c>
      <c r="I65" s="63">
        <v>4000</v>
      </c>
      <c r="J65" s="16" t="s">
        <v>313</v>
      </c>
      <c r="K65" s="17">
        <v>264235310</v>
      </c>
      <c r="L65" s="17" t="s">
        <v>314</v>
      </c>
      <c r="M65" s="18" t="s">
        <v>169</v>
      </c>
    </row>
    <row r="66" spans="2:13" ht="36" x14ac:dyDescent="0.35">
      <c r="B66" s="49">
        <v>57</v>
      </c>
      <c r="C66" s="51" t="s">
        <v>87</v>
      </c>
      <c r="D66" s="50" t="s">
        <v>129</v>
      </c>
      <c r="E66" s="49" t="s">
        <v>315</v>
      </c>
      <c r="F66" s="47" t="s">
        <v>159</v>
      </c>
      <c r="G66" s="54">
        <v>30000</v>
      </c>
      <c r="H66" s="32">
        <v>0.1</v>
      </c>
      <c r="I66" s="63">
        <v>4000</v>
      </c>
      <c r="J66" s="16" t="s">
        <v>316</v>
      </c>
      <c r="K66" s="17">
        <v>742689323</v>
      </c>
      <c r="L66" s="17" t="s">
        <v>317</v>
      </c>
      <c r="M66" s="18" t="s">
        <v>169</v>
      </c>
    </row>
    <row r="67" spans="2:13" ht="36" x14ac:dyDescent="0.35">
      <c r="B67" s="49">
        <v>58</v>
      </c>
      <c r="C67" s="51" t="s">
        <v>59</v>
      </c>
      <c r="D67" s="50" t="s">
        <v>130</v>
      </c>
      <c r="E67" s="49" t="s">
        <v>318</v>
      </c>
      <c r="F67" s="47" t="s">
        <v>160</v>
      </c>
      <c r="G67" s="54">
        <v>30000</v>
      </c>
      <c r="H67" s="32">
        <v>0.1</v>
      </c>
      <c r="I67" s="63">
        <v>5000</v>
      </c>
      <c r="J67" s="16" t="s">
        <v>319</v>
      </c>
      <c r="K67" s="17">
        <v>726349910</v>
      </c>
      <c r="L67" s="17" t="s">
        <v>320</v>
      </c>
      <c r="M67" s="18" t="s">
        <v>169</v>
      </c>
    </row>
    <row r="68" spans="2:13" ht="36" x14ac:dyDescent="0.35">
      <c r="B68" s="8">
        <v>59</v>
      </c>
      <c r="C68" s="4" t="s">
        <v>107</v>
      </c>
      <c r="D68" s="7" t="s">
        <v>131</v>
      </c>
      <c r="E68" s="49" t="s">
        <v>321</v>
      </c>
      <c r="F68" s="47" t="s">
        <v>729</v>
      </c>
      <c r="G68" s="54">
        <v>15000</v>
      </c>
      <c r="H68" s="32">
        <v>0.1</v>
      </c>
      <c r="I68" s="63">
        <v>3000</v>
      </c>
      <c r="J68" s="16" t="s">
        <v>322</v>
      </c>
      <c r="K68" s="17">
        <v>770727183</v>
      </c>
      <c r="L68" s="17" t="s">
        <v>323</v>
      </c>
      <c r="M68" s="18" t="s">
        <v>169</v>
      </c>
    </row>
    <row r="69" spans="2:13" ht="54" x14ac:dyDescent="0.35">
      <c r="B69" s="8">
        <v>60</v>
      </c>
      <c r="C69" s="6" t="s">
        <v>107</v>
      </c>
      <c r="D69" s="7" t="s">
        <v>604</v>
      </c>
      <c r="E69" s="49" t="s">
        <v>321</v>
      </c>
      <c r="F69" s="47" t="s">
        <v>161</v>
      </c>
      <c r="G69" s="54">
        <v>25000</v>
      </c>
      <c r="H69" s="32">
        <v>0.1</v>
      </c>
      <c r="I69" s="63">
        <v>2736</v>
      </c>
      <c r="J69" s="16" t="s">
        <v>322</v>
      </c>
      <c r="K69" s="17">
        <v>770727183</v>
      </c>
      <c r="L69" s="17" t="s">
        <v>323</v>
      </c>
      <c r="M69" s="18" t="s">
        <v>169</v>
      </c>
    </row>
    <row r="70" spans="2:13" ht="54" x14ac:dyDescent="0.35">
      <c r="B70" s="8">
        <v>61</v>
      </c>
      <c r="C70" s="6" t="s">
        <v>107</v>
      </c>
      <c r="D70" s="7" t="s">
        <v>605</v>
      </c>
      <c r="E70" s="49" t="s">
        <v>321</v>
      </c>
      <c r="F70" s="47" t="s">
        <v>161</v>
      </c>
      <c r="G70" s="54">
        <v>25000</v>
      </c>
      <c r="H70" s="32">
        <v>0.1</v>
      </c>
      <c r="I70" s="63">
        <v>3000</v>
      </c>
      <c r="J70" s="16" t="s">
        <v>322</v>
      </c>
      <c r="K70" s="17">
        <v>770727183</v>
      </c>
      <c r="L70" s="17" t="s">
        <v>323</v>
      </c>
      <c r="M70" s="18" t="s">
        <v>169</v>
      </c>
    </row>
    <row r="71" spans="2:13" ht="54" x14ac:dyDescent="0.35">
      <c r="B71" s="8">
        <v>62</v>
      </c>
      <c r="C71" s="6" t="s">
        <v>87</v>
      </c>
      <c r="D71" s="7" t="s">
        <v>132</v>
      </c>
      <c r="E71" s="49" t="s">
        <v>324</v>
      </c>
      <c r="F71" s="47" t="s">
        <v>730</v>
      </c>
      <c r="G71" s="54">
        <v>44000</v>
      </c>
      <c r="H71" s="32">
        <v>0.1</v>
      </c>
      <c r="I71" s="63">
        <v>5000</v>
      </c>
      <c r="J71" s="16" t="s">
        <v>325</v>
      </c>
      <c r="K71" s="17">
        <v>742893443</v>
      </c>
      <c r="L71" s="17" t="s">
        <v>326</v>
      </c>
      <c r="M71" s="18" t="s">
        <v>169</v>
      </c>
    </row>
    <row r="72" spans="2:13" ht="54" x14ac:dyDescent="0.35">
      <c r="B72" s="8">
        <v>63</v>
      </c>
      <c r="C72" s="6" t="s">
        <v>108</v>
      </c>
      <c r="D72" s="7" t="s">
        <v>606</v>
      </c>
      <c r="E72" s="49" t="s">
        <v>285</v>
      </c>
      <c r="F72" s="47" t="s">
        <v>731</v>
      </c>
      <c r="G72" s="54">
        <v>56499</v>
      </c>
      <c r="H72" s="32">
        <v>0.1</v>
      </c>
      <c r="I72" s="63">
        <v>4000</v>
      </c>
      <c r="J72" s="16" t="s">
        <v>286</v>
      </c>
      <c r="K72" s="17">
        <v>773351715</v>
      </c>
      <c r="L72" s="17" t="s">
        <v>287</v>
      </c>
      <c r="M72" s="18" t="s">
        <v>169</v>
      </c>
    </row>
    <row r="73" spans="2:13" ht="36" x14ac:dyDescent="0.35">
      <c r="B73" s="8">
        <v>64</v>
      </c>
      <c r="C73" s="6" t="s">
        <v>109</v>
      </c>
      <c r="D73" s="7" t="s">
        <v>607</v>
      </c>
      <c r="E73" s="49" t="s">
        <v>321</v>
      </c>
      <c r="F73" s="47" t="s">
        <v>729</v>
      </c>
      <c r="G73" s="54">
        <v>35000</v>
      </c>
      <c r="H73" s="32">
        <v>0.1</v>
      </c>
      <c r="I73" s="63">
        <v>3000</v>
      </c>
      <c r="J73" s="16" t="s">
        <v>322</v>
      </c>
      <c r="K73" s="17">
        <v>770727183</v>
      </c>
      <c r="L73" s="17" t="s">
        <v>323</v>
      </c>
      <c r="M73" s="18" t="s">
        <v>169</v>
      </c>
    </row>
    <row r="74" spans="2:13" ht="54" x14ac:dyDescent="0.35">
      <c r="B74" s="8">
        <v>65</v>
      </c>
      <c r="C74" s="6" t="s">
        <v>109</v>
      </c>
      <c r="D74" s="7" t="s">
        <v>608</v>
      </c>
      <c r="E74" s="49" t="s">
        <v>321</v>
      </c>
      <c r="F74" s="47" t="s">
        <v>161</v>
      </c>
      <c r="G74" s="54">
        <v>35000</v>
      </c>
      <c r="H74" s="32">
        <v>0.1</v>
      </c>
      <c r="I74" s="63">
        <v>3000</v>
      </c>
      <c r="J74" s="16" t="s">
        <v>322</v>
      </c>
      <c r="K74" s="17">
        <v>770727183</v>
      </c>
      <c r="L74" s="17" t="s">
        <v>323</v>
      </c>
      <c r="M74" s="18" t="s">
        <v>169</v>
      </c>
    </row>
    <row r="75" spans="2:13" ht="41.25" customHeight="1" x14ac:dyDescent="0.35">
      <c r="B75" s="8">
        <v>66</v>
      </c>
      <c r="C75" s="7" t="s">
        <v>97</v>
      </c>
      <c r="D75" s="7" t="s">
        <v>625</v>
      </c>
      <c r="E75" s="49" t="s">
        <v>327</v>
      </c>
      <c r="F75" s="47" t="s">
        <v>732</v>
      </c>
      <c r="G75" s="54">
        <v>50000</v>
      </c>
      <c r="H75" s="32">
        <v>0.1</v>
      </c>
      <c r="I75" s="63">
        <v>5000</v>
      </c>
      <c r="J75" s="16" t="s">
        <v>328</v>
      </c>
      <c r="K75" s="17">
        <v>752258784</v>
      </c>
      <c r="L75" s="17" t="s">
        <v>329</v>
      </c>
      <c r="M75" s="18" t="s">
        <v>169</v>
      </c>
    </row>
    <row r="76" spans="2:13" ht="36" x14ac:dyDescent="0.35">
      <c r="B76" s="8">
        <v>67</v>
      </c>
      <c r="C76" s="6" t="s">
        <v>61</v>
      </c>
      <c r="D76" s="7" t="s">
        <v>62</v>
      </c>
      <c r="E76" s="49" t="s">
        <v>330</v>
      </c>
      <c r="F76" s="47" t="s">
        <v>162</v>
      </c>
      <c r="G76" s="54">
        <v>9000</v>
      </c>
      <c r="H76" s="32">
        <v>0.1</v>
      </c>
      <c r="I76" s="63">
        <v>4000</v>
      </c>
      <c r="J76" s="16" t="s">
        <v>331</v>
      </c>
      <c r="K76" s="17">
        <v>770374568</v>
      </c>
      <c r="L76" s="17" t="s">
        <v>332</v>
      </c>
      <c r="M76" s="18" t="s">
        <v>169</v>
      </c>
    </row>
    <row r="77" spans="2:13" ht="54" x14ac:dyDescent="0.35">
      <c r="B77" s="8">
        <v>68</v>
      </c>
      <c r="C77" s="6" t="s">
        <v>63</v>
      </c>
      <c r="D77" s="7" t="s">
        <v>64</v>
      </c>
      <c r="E77" s="49" t="s">
        <v>333</v>
      </c>
      <c r="F77" s="47" t="s">
        <v>163</v>
      </c>
      <c r="G77" s="54">
        <v>45000</v>
      </c>
      <c r="H77" s="32">
        <v>0.1</v>
      </c>
      <c r="I77" s="63">
        <v>4000</v>
      </c>
      <c r="J77" s="16" t="s">
        <v>334</v>
      </c>
      <c r="K77" s="17">
        <v>744901500</v>
      </c>
      <c r="L77" s="17" t="s">
        <v>335</v>
      </c>
      <c r="M77" s="18" t="s">
        <v>169</v>
      </c>
    </row>
    <row r="78" spans="2:13" ht="54" x14ac:dyDescent="0.35">
      <c r="B78" s="8">
        <v>69</v>
      </c>
      <c r="C78" s="6" t="s">
        <v>65</v>
      </c>
      <c r="D78" s="7" t="s">
        <v>66</v>
      </c>
      <c r="E78" s="49" t="s">
        <v>336</v>
      </c>
      <c r="F78" s="47" t="s">
        <v>733</v>
      </c>
      <c r="G78" s="54">
        <v>20000</v>
      </c>
      <c r="H78" s="32">
        <v>0.1</v>
      </c>
      <c r="I78" s="63">
        <v>4000</v>
      </c>
      <c r="J78" s="16" t="s">
        <v>337</v>
      </c>
      <c r="K78" s="17">
        <v>740581288</v>
      </c>
      <c r="L78" s="17" t="s">
        <v>338</v>
      </c>
      <c r="M78" s="18" t="s">
        <v>169</v>
      </c>
    </row>
    <row r="79" spans="2:13" ht="54" x14ac:dyDescent="0.35">
      <c r="B79" s="8">
        <v>70</v>
      </c>
      <c r="C79" s="6" t="s">
        <v>65</v>
      </c>
      <c r="D79" s="7" t="s">
        <v>609</v>
      </c>
      <c r="E79" s="49" t="s">
        <v>336</v>
      </c>
      <c r="F79" s="47" t="s">
        <v>67</v>
      </c>
      <c r="G79" s="54">
        <v>49998</v>
      </c>
      <c r="H79" s="32">
        <v>0.1</v>
      </c>
      <c r="I79" s="63">
        <v>3000</v>
      </c>
      <c r="J79" s="16" t="s">
        <v>337</v>
      </c>
      <c r="K79" s="17">
        <v>740581288</v>
      </c>
      <c r="L79" s="17" t="s">
        <v>338</v>
      </c>
      <c r="M79" s="18" t="s">
        <v>169</v>
      </c>
    </row>
    <row r="80" spans="2:13" x14ac:dyDescent="0.35">
      <c r="B80" s="8"/>
      <c r="C80" s="6"/>
      <c r="D80" s="7"/>
      <c r="E80" s="8"/>
      <c r="F80" s="59" t="s">
        <v>736</v>
      </c>
      <c r="G80" s="34">
        <f>SUM(G10:G79)</f>
        <v>2114533</v>
      </c>
      <c r="H80" s="32"/>
      <c r="I80" s="44">
        <f>SUM(I10:I79)</f>
        <v>316736</v>
      </c>
      <c r="J80" s="16"/>
      <c r="K80" s="17"/>
      <c r="L80" s="17"/>
      <c r="M80" s="18"/>
    </row>
    <row r="81" spans="2:13" x14ac:dyDescent="0.35">
      <c r="B81" s="77" t="s">
        <v>164</v>
      </c>
      <c r="C81" s="78"/>
      <c r="D81" s="78"/>
      <c r="E81" s="78"/>
      <c r="F81" s="78"/>
      <c r="G81" s="78"/>
      <c r="H81" s="78"/>
      <c r="I81" s="79"/>
      <c r="J81" s="16"/>
      <c r="K81" s="17"/>
      <c r="L81" s="17"/>
      <c r="M81" s="18"/>
    </row>
    <row r="82" spans="2:13" ht="72" x14ac:dyDescent="0.35">
      <c r="B82" s="8">
        <v>1</v>
      </c>
      <c r="C82" s="7" t="s">
        <v>5</v>
      </c>
      <c r="D82" s="45" t="s">
        <v>626</v>
      </c>
      <c r="E82" s="8" t="s">
        <v>339</v>
      </c>
      <c r="F82" s="7" t="s">
        <v>340</v>
      </c>
      <c r="G82" s="33">
        <v>1500000</v>
      </c>
      <c r="H82" s="32">
        <v>0.1</v>
      </c>
      <c r="I82" s="63">
        <v>15000</v>
      </c>
      <c r="J82" s="16" t="s">
        <v>341</v>
      </c>
      <c r="K82" s="17">
        <v>727730754</v>
      </c>
      <c r="L82" s="17" t="s">
        <v>342</v>
      </c>
      <c r="M82" s="18" t="s">
        <v>343</v>
      </c>
    </row>
    <row r="83" spans="2:13" ht="54" x14ac:dyDescent="0.35">
      <c r="B83" s="8">
        <v>2</v>
      </c>
      <c r="C83" s="7" t="s">
        <v>5</v>
      </c>
      <c r="D83" s="7" t="s">
        <v>344</v>
      </c>
      <c r="E83" s="8" t="s">
        <v>345</v>
      </c>
      <c r="F83" s="7" t="s">
        <v>346</v>
      </c>
      <c r="G83" s="33">
        <v>10000</v>
      </c>
      <c r="H83" s="32">
        <v>0.1</v>
      </c>
      <c r="I83" s="63">
        <v>3000</v>
      </c>
      <c r="J83" s="16" t="s">
        <v>347</v>
      </c>
      <c r="K83" s="17">
        <v>722972155</v>
      </c>
      <c r="L83" s="17" t="s">
        <v>348</v>
      </c>
      <c r="M83" s="18" t="s">
        <v>169</v>
      </c>
    </row>
    <row r="84" spans="2:13" ht="54" x14ac:dyDescent="0.35">
      <c r="B84" s="8">
        <v>3</v>
      </c>
      <c r="C84" s="7" t="s">
        <v>5</v>
      </c>
      <c r="D84" s="7" t="s">
        <v>349</v>
      </c>
      <c r="E84" s="8" t="s">
        <v>350</v>
      </c>
      <c r="F84" s="7" t="s">
        <v>351</v>
      </c>
      <c r="G84" s="33">
        <v>50000</v>
      </c>
      <c r="H84" s="32">
        <v>0.1</v>
      </c>
      <c r="I84" s="63">
        <v>3000</v>
      </c>
      <c r="J84" s="16" t="s">
        <v>352</v>
      </c>
      <c r="K84" s="17">
        <v>749297327</v>
      </c>
      <c r="L84" s="17" t="s">
        <v>353</v>
      </c>
      <c r="M84" s="18" t="s">
        <v>169</v>
      </c>
    </row>
    <row r="85" spans="2:13" ht="108" x14ac:dyDescent="0.35">
      <c r="B85" s="8">
        <v>4</v>
      </c>
      <c r="C85" s="7" t="s">
        <v>5</v>
      </c>
      <c r="D85" s="7" t="s">
        <v>354</v>
      </c>
      <c r="E85" s="8" t="s">
        <v>355</v>
      </c>
      <c r="F85" s="7" t="s">
        <v>356</v>
      </c>
      <c r="G85" s="33">
        <v>200000</v>
      </c>
      <c r="H85" s="32">
        <v>0.1</v>
      </c>
      <c r="I85" s="63">
        <v>4500</v>
      </c>
      <c r="J85" s="16" t="s">
        <v>357</v>
      </c>
      <c r="K85" s="17">
        <v>721209252</v>
      </c>
      <c r="L85" s="17" t="s">
        <v>358</v>
      </c>
      <c r="M85" s="18" t="s">
        <v>169</v>
      </c>
    </row>
    <row r="86" spans="2:13" ht="90" x14ac:dyDescent="0.35">
      <c r="B86" s="8">
        <v>5</v>
      </c>
      <c r="C86" s="7" t="s">
        <v>5</v>
      </c>
      <c r="D86" s="7" t="s">
        <v>627</v>
      </c>
      <c r="E86" s="8" t="s">
        <v>359</v>
      </c>
      <c r="F86" s="7" t="s">
        <v>360</v>
      </c>
      <c r="G86" s="33">
        <v>21000</v>
      </c>
      <c r="H86" s="32">
        <v>0.1</v>
      </c>
      <c r="I86" s="63">
        <v>3000</v>
      </c>
      <c r="J86" s="16" t="s">
        <v>361</v>
      </c>
      <c r="K86" s="17">
        <v>737020702</v>
      </c>
      <c r="L86" s="17" t="s">
        <v>362</v>
      </c>
      <c r="M86" s="18" t="s">
        <v>169</v>
      </c>
    </row>
    <row r="87" spans="2:13" ht="78.75" customHeight="1" x14ac:dyDescent="0.35">
      <c r="B87" s="8">
        <v>6</v>
      </c>
      <c r="C87" s="7" t="s">
        <v>5</v>
      </c>
      <c r="D87" s="7" t="s">
        <v>363</v>
      </c>
      <c r="E87" s="8" t="s">
        <v>364</v>
      </c>
      <c r="F87" s="7" t="s">
        <v>365</v>
      </c>
      <c r="G87" s="33">
        <v>20000</v>
      </c>
      <c r="H87" s="32">
        <v>0.1</v>
      </c>
      <c r="I87" s="63">
        <v>4710</v>
      </c>
      <c r="J87" s="16" t="s">
        <v>366</v>
      </c>
      <c r="K87" s="17">
        <v>745772348</v>
      </c>
      <c r="L87" s="17" t="s">
        <v>367</v>
      </c>
      <c r="M87" s="18" t="s">
        <v>169</v>
      </c>
    </row>
    <row r="88" spans="2:13" ht="72" x14ac:dyDescent="0.35">
      <c r="B88" s="8">
        <v>7</v>
      </c>
      <c r="C88" s="7" t="s">
        <v>5</v>
      </c>
      <c r="D88" s="7" t="s">
        <v>368</v>
      </c>
      <c r="E88" s="8" t="s">
        <v>369</v>
      </c>
      <c r="F88" s="37" t="s">
        <v>370</v>
      </c>
      <c r="G88" s="33">
        <v>15000</v>
      </c>
      <c r="H88" s="32">
        <v>0.1</v>
      </c>
      <c r="I88" s="63">
        <v>4500</v>
      </c>
      <c r="J88" s="16" t="s">
        <v>371</v>
      </c>
      <c r="K88" s="17">
        <v>752202238</v>
      </c>
      <c r="L88" s="17" t="s">
        <v>372</v>
      </c>
      <c r="M88" s="18" t="s">
        <v>169</v>
      </c>
    </row>
    <row r="89" spans="2:13" ht="54" x14ac:dyDescent="0.35">
      <c r="B89" s="8">
        <v>8</v>
      </c>
      <c r="C89" s="7" t="s">
        <v>373</v>
      </c>
      <c r="D89" s="7" t="s">
        <v>70</v>
      </c>
      <c r="E89" s="49" t="s">
        <v>374</v>
      </c>
      <c r="F89" s="47" t="s">
        <v>682</v>
      </c>
      <c r="G89" s="54">
        <v>28000</v>
      </c>
      <c r="H89" s="32">
        <v>0.1</v>
      </c>
      <c r="I89" s="63">
        <v>3000</v>
      </c>
      <c r="J89" s="16" t="s">
        <v>375</v>
      </c>
      <c r="K89" s="17">
        <v>728986980</v>
      </c>
      <c r="L89" s="17" t="s">
        <v>376</v>
      </c>
      <c r="M89" s="18" t="s">
        <v>169</v>
      </c>
    </row>
    <row r="90" spans="2:13" ht="54" x14ac:dyDescent="0.35">
      <c r="B90" s="8">
        <v>9</v>
      </c>
      <c r="C90" s="7" t="s">
        <v>60</v>
      </c>
      <c r="D90" s="7" t="s">
        <v>628</v>
      </c>
      <c r="E90" s="49" t="s">
        <v>377</v>
      </c>
      <c r="F90" s="47" t="s">
        <v>378</v>
      </c>
      <c r="G90" s="54">
        <v>15000</v>
      </c>
      <c r="H90" s="32">
        <v>0.1</v>
      </c>
      <c r="I90" s="63">
        <v>3500</v>
      </c>
      <c r="J90" s="16" t="s">
        <v>379</v>
      </c>
      <c r="K90" s="17">
        <v>744590652</v>
      </c>
      <c r="L90" s="17" t="s">
        <v>380</v>
      </c>
      <c r="M90" s="18" t="s">
        <v>169</v>
      </c>
    </row>
    <row r="91" spans="2:13" ht="36" x14ac:dyDescent="0.35">
      <c r="B91" s="8">
        <v>10</v>
      </c>
      <c r="C91" s="37" t="s">
        <v>40</v>
      </c>
      <c r="D91" s="37" t="s">
        <v>75</v>
      </c>
      <c r="E91" s="49" t="s">
        <v>381</v>
      </c>
      <c r="F91" s="47" t="s">
        <v>382</v>
      </c>
      <c r="G91" s="54">
        <v>3000</v>
      </c>
      <c r="H91" s="32">
        <v>0.1</v>
      </c>
      <c r="I91" s="63">
        <v>1500</v>
      </c>
      <c r="J91" s="16" t="s">
        <v>383</v>
      </c>
      <c r="K91" s="17">
        <v>741930328</v>
      </c>
      <c r="L91" s="17" t="s">
        <v>384</v>
      </c>
      <c r="M91" s="18" t="s">
        <v>169</v>
      </c>
    </row>
    <row r="92" spans="2:13" ht="59.25" customHeight="1" x14ac:dyDescent="0.35">
      <c r="B92" s="49">
        <v>11</v>
      </c>
      <c r="C92" s="47" t="s">
        <v>12</v>
      </c>
      <c r="D92" s="47" t="s">
        <v>629</v>
      </c>
      <c r="E92" s="56" t="s">
        <v>385</v>
      </c>
      <c r="F92" s="47" t="s">
        <v>683</v>
      </c>
      <c r="G92" s="54">
        <v>6000</v>
      </c>
      <c r="H92" s="32">
        <v>0.1</v>
      </c>
      <c r="I92" s="63">
        <v>2500</v>
      </c>
      <c r="J92" s="16" t="s">
        <v>386</v>
      </c>
      <c r="K92" s="17">
        <v>752421112</v>
      </c>
      <c r="L92" s="17" t="s">
        <v>387</v>
      </c>
      <c r="M92" s="18" t="s">
        <v>169</v>
      </c>
    </row>
    <row r="93" spans="2:13" ht="54" x14ac:dyDescent="0.35">
      <c r="B93" s="49">
        <v>12</v>
      </c>
      <c r="C93" s="47" t="s">
        <v>12</v>
      </c>
      <c r="D93" s="47" t="s">
        <v>630</v>
      </c>
      <c r="E93" s="56" t="s">
        <v>388</v>
      </c>
      <c r="F93" s="47" t="s">
        <v>389</v>
      </c>
      <c r="G93" s="54">
        <v>10000</v>
      </c>
      <c r="H93" s="32">
        <v>0.1</v>
      </c>
      <c r="I93" s="63">
        <v>2500</v>
      </c>
      <c r="J93" s="16" t="s">
        <v>390</v>
      </c>
      <c r="K93" s="17">
        <v>728941357</v>
      </c>
      <c r="L93" s="17" t="s">
        <v>391</v>
      </c>
      <c r="M93" s="18" t="s">
        <v>169</v>
      </c>
    </row>
    <row r="94" spans="2:13" ht="36" x14ac:dyDescent="0.35">
      <c r="B94" s="49">
        <v>13</v>
      </c>
      <c r="C94" s="47" t="s">
        <v>14</v>
      </c>
      <c r="D94" s="47" t="s">
        <v>69</v>
      </c>
      <c r="E94" s="56" t="s">
        <v>392</v>
      </c>
      <c r="F94" s="47" t="s">
        <v>684</v>
      </c>
      <c r="G94" s="54">
        <v>60000</v>
      </c>
      <c r="H94" s="32">
        <v>0.1</v>
      </c>
      <c r="I94" s="63">
        <v>3000</v>
      </c>
      <c r="J94" s="16" t="s">
        <v>393</v>
      </c>
      <c r="K94" s="17">
        <v>722575326</v>
      </c>
      <c r="L94" s="17" t="s">
        <v>394</v>
      </c>
      <c r="M94" s="18" t="s">
        <v>169</v>
      </c>
    </row>
    <row r="95" spans="2:13" ht="80.25" customHeight="1" x14ac:dyDescent="0.35">
      <c r="B95" s="49">
        <v>14</v>
      </c>
      <c r="C95" s="47" t="s">
        <v>14</v>
      </c>
      <c r="D95" s="47" t="s">
        <v>631</v>
      </c>
      <c r="E95" s="56" t="s">
        <v>395</v>
      </c>
      <c r="F95" s="47" t="s">
        <v>685</v>
      </c>
      <c r="G95" s="54">
        <v>7000</v>
      </c>
      <c r="H95" s="32">
        <v>0.1</v>
      </c>
      <c r="I95" s="63">
        <v>2500</v>
      </c>
      <c r="J95" s="16" t="s">
        <v>396</v>
      </c>
      <c r="K95" s="17">
        <v>740246562</v>
      </c>
      <c r="L95" s="17" t="s">
        <v>397</v>
      </c>
      <c r="M95" s="18" t="s">
        <v>169</v>
      </c>
    </row>
    <row r="96" spans="2:13" ht="72" x14ac:dyDescent="0.35">
      <c r="B96" s="49">
        <v>15</v>
      </c>
      <c r="C96" s="47" t="s">
        <v>398</v>
      </c>
      <c r="D96" s="47" t="s">
        <v>399</v>
      </c>
      <c r="E96" s="56" t="s">
        <v>400</v>
      </c>
      <c r="F96" s="47" t="s">
        <v>686</v>
      </c>
      <c r="G96" s="54">
        <v>10000</v>
      </c>
      <c r="H96" s="32">
        <v>0.1</v>
      </c>
      <c r="I96" s="63">
        <v>2500</v>
      </c>
      <c r="J96" s="16" t="s">
        <v>401</v>
      </c>
      <c r="K96" s="17">
        <v>740052919</v>
      </c>
      <c r="L96" s="17" t="s">
        <v>402</v>
      </c>
      <c r="M96" s="18" t="s">
        <v>169</v>
      </c>
    </row>
    <row r="97" spans="2:13" ht="54" x14ac:dyDescent="0.35">
      <c r="B97" s="49">
        <v>16</v>
      </c>
      <c r="C97" s="47" t="s">
        <v>398</v>
      </c>
      <c r="D97" s="47" t="s">
        <v>403</v>
      </c>
      <c r="E97" s="56" t="s">
        <v>404</v>
      </c>
      <c r="F97" s="47" t="s">
        <v>687</v>
      </c>
      <c r="G97" s="54">
        <v>8000</v>
      </c>
      <c r="H97" s="32">
        <v>0.1</v>
      </c>
      <c r="I97" s="63">
        <v>2500</v>
      </c>
      <c r="J97" s="16" t="s">
        <v>405</v>
      </c>
      <c r="K97" s="17">
        <v>754623985</v>
      </c>
      <c r="L97" s="17" t="s">
        <v>406</v>
      </c>
      <c r="M97" s="18" t="s">
        <v>169</v>
      </c>
    </row>
    <row r="98" spans="2:13" ht="36" x14ac:dyDescent="0.35">
      <c r="B98" s="49">
        <v>17</v>
      </c>
      <c r="C98" s="47" t="s">
        <v>71</v>
      </c>
      <c r="D98" s="47" t="s">
        <v>632</v>
      </c>
      <c r="E98" s="56" t="s">
        <v>407</v>
      </c>
      <c r="F98" s="47" t="s">
        <v>408</v>
      </c>
      <c r="G98" s="54">
        <v>20000</v>
      </c>
      <c r="H98" s="32">
        <v>0.1</v>
      </c>
      <c r="I98" s="63">
        <v>3000</v>
      </c>
      <c r="J98" s="16" t="s">
        <v>409</v>
      </c>
      <c r="K98" s="17">
        <v>752998393</v>
      </c>
      <c r="L98" s="17" t="s">
        <v>410</v>
      </c>
      <c r="M98" s="18" t="s">
        <v>169</v>
      </c>
    </row>
    <row r="99" spans="2:13" ht="36" x14ac:dyDescent="0.35">
      <c r="B99" s="49">
        <v>18</v>
      </c>
      <c r="C99" s="47" t="s">
        <v>93</v>
      </c>
      <c r="D99" s="47" t="s">
        <v>633</v>
      </c>
      <c r="E99" s="56" t="s">
        <v>411</v>
      </c>
      <c r="F99" s="47" t="s">
        <v>688</v>
      </c>
      <c r="G99" s="54">
        <v>6000</v>
      </c>
      <c r="H99" s="32">
        <v>0.1</v>
      </c>
      <c r="I99" s="63">
        <v>2500</v>
      </c>
      <c r="J99" s="16" t="s">
        <v>412</v>
      </c>
      <c r="K99" s="17">
        <v>723377960</v>
      </c>
      <c r="L99" s="17" t="s">
        <v>413</v>
      </c>
      <c r="M99" s="18" t="s">
        <v>169</v>
      </c>
    </row>
    <row r="100" spans="2:13" ht="36" x14ac:dyDescent="0.35">
      <c r="B100" s="49">
        <v>19</v>
      </c>
      <c r="C100" s="47" t="s">
        <v>72</v>
      </c>
      <c r="D100" s="47" t="s">
        <v>73</v>
      </c>
      <c r="E100" s="56" t="s">
        <v>414</v>
      </c>
      <c r="F100" s="47" t="s">
        <v>689</v>
      </c>
      <c r="G100" s="54">
        <v>15000</v>
      </c>
      <c r="H100" s="32">
        <v>0.1</v>
      </c>
      <c r="I100" s="63">
        <v>2500</v>
      </c>
      <c r="J100" s="16" t="s">
        <v>415</v>
      </c>
      <c r="K100" s="17">
        <v>784556548</v>
      </c>
      <c r="L100" s="17" t="s">
        <v>416</v>
      </c>
      <c r="M100" s="18" t="s">
        <v>169</v>
      </c>
    </row>
    <row r="101" spans="2:13" ht="36" x14ac:dyDescent="0.35">
      <c r="B101" s="49">
        <v>20</v>
      </c>
      <c r="C101" s="47" t="s">
        <v>74</v>
      </c>
      <c r="D101" s="47" t="s">
        <v>634</v>
      </c>
      <c r="E101" s="56" t="s">
        <v>417</v>
      </c>
      <c r="F101" s="47" t="s">
        <v>690</v>
      </c>
      <c r="G101" s="54">
        <v>5000</v>
      </c>
      <c r="H101" s="32">
        <v>0.1</v>
      </c>
      <c r="I101" s="63">
        <v>2000</v>
      </c>
      <c r="J101" s="16" t="s">
        <v>418</v>
      </c>
      <c r="K101" s="17">
        <v>763686469</v>
      </c>
      <c r="L101" s="17" t="s">
        <v>419</v>
      </c>
      <c r="M101" s="18" t="s">
        <v>169</v>
      </c>
    </row>
    <row r="102" spans="2:13" ht="54" x14ac:dyDescent="0.35">
      <c r="B102" s="49">
        <v>21</v>
      </c>
      <c r="C102" s="47" t="s">
        <v>42</v>
      </c>
      <c r="D102" s="47" t="s">
        <v>635</v>
      </c>
      <c r="E102" s="56" t="s">
        <v>420</v>
      </c>
      <c r="F102" s="47" t="s">
        <v>691</v>
      </c>
      <c r="G102" s="54">
        <v>120000</v>
      </c>
      <c r="H102" s="32">
        <v>0.1</v>
      </c>
      <c r="I102" s="63">
        <v>2500</v>
      </c>
      <c r="J102" s="16" t="s">
        <v>421</v>
      </c>
      <c r="K102" s="17">
        <v>745676690</v>
      </c>
      <c r="L102" s="17" t="s">
        <v>422</v>
      </c>
      <c r="M102" s="18" t="s">
        <v>169</v>
      </c>
    </row>
    <row r="103" spans="2:13" ht="72" x14ac:dyDescent="0.35">
      <c r="B103" s="49">
        <v>22</v>
      </c>
      <c r="C103" s="47" t="s">
        <v>77</v>
      </c>
      <c r="D103" s="47" t="s">
        <v>636</v>
      </c>
      <c r="E103" s="56" t="s">
        <v>423</v>
      </c>
      <c r="F103" s="47" t="s">
        <v>692</v>
      </c>
      <c r="G103" s="54">
        <v>10000</v>
      </c>
      <c r="H103" s="32">
        <v>0.1</v>
      </c>
      <c r="I103" s="63">
        <v>2500</v>
      </c>
      <c r="J103" s="16" t="s">
        <v>424</v>
      </c>
      <c r="K103" s="17">
        <v>740349353</v>
      </c>
      <c r="L103" s="17" t="s">
        <v>425</v>
      </c>
      <c r="M103" s="18" t="s">
        <v>169</v>
      </c>
    </row>
    <row r="104" spans="2:13" ht="90" x14ac:dyDescent="0.35">
      <c r="B104" s="49">
        <v>23</v>
      </c>
      <c r="C104" s="47" t="s">
        <v>47</v>
      </c>
      <c r="D104" s="47" t="s">
        <v>73</v>
      </c>
      <c r="E104" s="56" t="s">
        <v>426</v>
      </c>
      <c r="F104" s="47" t="s">
        <v>693</v>
      </c>
      <c r="G104" s="54">
        <v>60000</v>
      </c>
      <c r="H104" s="32">
        <v>0.1</v>
      </c>
      <c r="I104" s="63">
        <v>2500</v>
      </c>
      <c r="J104" s="16" t="s">
        <v>427</v>
      </c>
      <c r="K104" s="17">
        <v>747306139</v>
      </c>
      <c r="L104" s="17" t="s">
        <v>428</v>
      </c>
      <c r="M104" s="18" t="s">
        <v>169</v>
      </c>
    </row>
    <row r="105" spans="2:13" ht="72" x14ac:dyDescent="0.35">
      <c r="B105" s="49">
        <v>24</v>
      </c>
      <c r="C105" s="47" t="s">
        <v>51</v>
      </c>
      <c r="D105" s="47" t="s">
        <v>637</v>
      </c>
      <c r="E105" s="56" t="s">
        <v>429</v>
      </c>
      <c r="F105" s="47" t="s">
        <v>694</v>
      </c>
      <c r="G105" s="54">
        <v>30000</v>
      </c>
      <c r="H105" s="32">
        <v>0.1</v>
      </c>
      <c r="I105" s="63">
        <v>2000</v>
      </c>
      <c r="J105" s="16" t="s">
        <v>427</v>
      </c>
      <c r="K105" s="17">
        <v>747306139</v>
      </c>
      <c r="L105" s="17" t="s">
        <v>428</v>
      </c>
      <c r="M105" s="18" t="s">
        <v>169</v>
      </c>
    </row>
    <row r="106" spans="2:13" ht="36" x14ac:dyDescent="0.35">
      <c r="B106" s="49">
        <v>25</v>
      </c>
      <c r="C106" s="47" t="s">
        <v>78</v>
      </c>
      <c r="D106" s="47" t="s">
        <v>430</v>
      </c>
      <c r="E106" s="56" t="s">
        <v>431</v>
      </c>
      <c r="F106" s="47" t="s">
        <v>432</v>
      </c>
      <c r="G106" s="54">
        <v>7000</v>
      </c>
      <c r="H106" s="32">
        <v>0.1</v>
      </c>
      <c r="I106" s="63">
        <v>2500</v>
      </c>
      <c r="J106" s="16" t="s">
        <v>433</v>
      </c>
      <c r="K106" s="17">
        <v>748792395</v>
      </c>
      <c r="L106" s="17" t="s">
        <v>434</v>
      </c>
      <c r="M106" s="18" t="s">
        <v>169</v>
      </c>
    </row>
    <row r="107" spans="2:13" ht="36" x14ac:dyDescent="0.35">
      <c r="B107" s="49">
        <v>26</v>
      </c>
      <c r="C107" s="47" t="s">
        <v>435</v>
      </c>
      <c r="D107" s="47" t="s">
        <v>638</v>
      </c>
      <c r="E107" s="56" t="s">
        <v>436</v>
      </c>
      <c r="F107" s="47" t="s">
        <v>695</v>
      </c>
      <c r="G107" s="54">
        <v>15000</v>
      </c>
      <c r="H107" s="32">
        <v>0.1</v>
      </c>
      <c r="I107" s="63">
        <v>2500</v>
      </c>
      <c r="J107" s="16" t="s">
        <v>437</v>
      </c>
      <c r="K107" s="17">
        <v>751133787</v>
      </c>
      <c r="L107" s="17" t="s">
        <v>438</v>
      </c>
      <c r="M107" s="18" t="s">
        <v>169</v>
      </c>
    </row>
    <row r="108" spans="2:13" ht="54" x14ac:dyDescent="0.35">
      <c r="B108" s="49">
        <v>27</v>
      </c>
      <c r="C108" s="47" t="s">
        <v>79</v>
      </c>
      <c r="D108" s="47" t="s">
        <v>639</v>
      </c>
      <c r="E108" s="56" t="s">
        <v>439</v>
      </c>
      <c r="F108" s="47" t="s">
        <v>696</v>
      </c>
      <c r="G108" s="54">
        <v>15000</v>
      </c>
      <c r="H108" s="32">
        <v>0.1</v>
      </c>
      <c r="I108" s="63">
        <v>3000</v>
      </c>
      <c r="J108" s="16" t="s">
        <v>440</v>
      </c>
      <c r="K108" s="17">
        <v>745504940</v>
      </c>
      <c r="L108" s="17" t="s">
        <v>441</v>
      </c>
      <c r="M108" s="18" t="s">
        <v>169</v>
      </c>
    </row>
    <row r="109" spans="2:13" ht="72" x14ac:dyDescent="0.35">
      <c r="B109" s="49">
        <v>28</v>
      </c>
      <c r="C109" s="47" t="s">
        <v>442</v>
      </c>
      <c r="D109" s="47" t="s">
        <v>640</v>
      </c>
      <c r="E109" s="56" t="s">
        <v>443</v>
      </c>
      <c r="F109" s="47" t="s">
        <v>697</v>
      </c>
      <c r="G109" s="54">
        <v>6000</v>
      </c>
      <c r="H109" s="32">
        <v>0.1</v>
      </c>
      <c r="I109" s="63">
        <v>2000</v>
      </c>
      <c r="J109" s="16" t="s">
        <v>444</v>
      </c>
      <c r="K109" s="17">
        <v>745772348</v>
      </c>
      <c r="L109" s="17" t="s">
        <v>445</v>
      </c>
      <c r="M109" s="18" t="s">
        <v>169</v>
      </c>
    </row>
    <row r="110" spans="2:13" ht="72" x14ac:dyDescent="0.35">
      <c r="B110" s="49">
        <v>29</v>
      </c>
      <c r="C110" s="47" t="s">
        <v>80</v>
      </c>
      <c r="D110" s="47" t="s">
        <v>641</v>
      </c>
      <c r="E110" s="56" t="s">
        <v>446</v>
      </c>
      <c r="F110" s="47" t="s">
        <v>698</v>
      </c>
      <c r="G110" s="54">
        <v>20000</v>
      </c>
      <c r="H110" s="32">
        <v>0.1</v>
      </c>
      <c r="I110" s="63">
        <v>3000</v>
      </c>
      <c r="J110" s="16" t="s">
        <v>447</v>
      </c>
      <c r="K110" s="17">
        <v>744400404</v>
      </c>
      <c r="L110" s="17" t="s">
        <v>448</v>
      </c>
      <c r="M110" s="18" t="s">
        <v>169</v>
      </c>
    </row>
    <row r="111" spans="2:13" ht="54" x14ac:dyDescent="0.35">
      <c r="B111" s="49">
        <v>30</v>
      </c>
      <c r="C111" s="47" t="s">
        <v>81</v>
      </c>
      <c r="D111" s="47" t="s">
        <v>82</v>
      </c>
      <c r="E111" s="56" t="s">
        <v>449</v>
      </c>
      <c r="F111" s="47" t="s">
        <v>699</v>
      </c>
      <c r="G111" s="54">
        <v>13000</v>
      </c>
      <c r="H111" s="32">
        <v>0.1</v>
      </c>
      <c r="I111" s="63">
        <v>2500</v>
      </c>
      <c r="J111" s="16" t="s">
        <v>450</v>
      </c>
      <c r="K111" s="17">
        <v>741663556</v>
      </c>
      <c r="L111" s="17" t="s">
        <v>451</v>
      </c>
      <c r="M111" s="18" t="s">
        <v>169</v>
      </c>
    </row>
    <row r="112" spans="2:13" ht="36" x14ac:dyDescent="0.35">
      <c r="B112" s="49">
        <v>31</v>
      </c>
      <c r="C112" s="47" t="s">
        <v>646</v>
      </c>
      <c r="D112" s="47" t="s">
        <v>642</v>
      </c>
      <c r="E112" s="56" t="s">
        <v>452</v>
      </c>
      <c r="F112" s="47" t="s">
        <v>700</v>
      </c>
      <c r="G112" s="54">
        <v>10000</v>
      </c>
      <c r="H112" s="32">
        <v>0.1</v>
      </c>
      <c r="I112" s="63">
        <v>2500</v>
      </c>
      <c r="J112" s="16" t="s">
        <v>453</v>
      </c>
      <c r="K112" s="17">
        <v>745201753</v>
      </c>
      <c r="L112" s="17" t="s">
        <v>454</v>
      </c>
      <c r="M112" s="18" t="s">
        <v>169</v>
      </c>
    </row>
    <row r="113" spans="2:13" x14ac:dyDescent="0.35">
      <c r="B113" s="35"/>
      <c r="C113" s="48"/>
      <c r="D113" s="57"/>
      <c r="E113" s="35"/>
      <c r="F113" s="59" t="s">
        <v>736</v>
      </c>
      <c r="G113" s="38">
        <f>SUM(G82:G112)</f>
        <v>2315000</v>
      </c>
      <c r="H113" s="39"/>
      <c r="I113" s="64">
        <f>SUM(I82:I112)</f>
        <v>98710</v>
      </c>
      <c r="J113" s="19"/>
      <c r="K113" s="20"/>
      <c r="L113" s="20"/>
      <c r="M113" s="21"/>
    </row>
    <row r="114" spans="2:13" x14ac:dyDescent="0.35">
      <c r="B114" s="86" t="s">
        <v>455</v>
      </c>
      <c r="C114" s="87"/>
      <c r="D114" s="87"/>
      <c r="E114" s="87"/>
      <c r="F114" s="87"/>
      <c r="G114" s="87"/>
      <c r="H114" s="87"/>
      <c r="I114" s="88"/>
      <c r="J114" s="22"/>
      <c r="K114" s="22"/>
      <c r="L114" s="22"/>
      <c r="M114" s="23"/>
    </row>
    <row r="115" spans="2:13" ht="54" x14ac:dyDescent="0.35">
      <c r="B115" s="9">
        <v>1</v>
      </c>
      <c r="C115" s="4" t="s">
        <v>5</v>
      </c>
      <c r="D115" s="5" t="s">
        <v>83</v>
      </c>
      <c r="E115" s="9" t="s">
        <v>456</v>
      </c>
      <c r="F115" s="5" t="s">
        <v>457</v>
      </c>
      <c r="G115" s="40">
        <v>150000</v>
      </c>
      <c r="H115" s="30">
        <v>0.1</v>
      </c>
      <c r="I115" s="62">
        <v>23000</v>
      </c>
      <c r="J115" s="24" t="s">
        <v>458</v>
      </c>
      <c r="K115" s="25">
        <v>742097830</v>
      </c>
      <c r="L115" s="25" t="s">
        <v>459</v>
      </c>
      <c r="M115" s="26" t="s">
        <v>169</v>
      </c>
    </row>
    <row r="116" spans="2:13" ht="108" x14ac:dyDescent="0.35">
      <c r="B116" s="8">
        <v>2</v>
      </c>
      <c r="C116" s="6" t="s">
        <v>5</v>
      </c>
      <c r="D116" s="7" t="s">
        <v>84</v>
      </c>
      <c r="E116" s="8" t="s">
        <v>460</v>
      </c>
      <c r="F116" s="37" t="s">
        <v>461</v>
      </c>
      <c r="G116" s="33">
        <v>22000</v>
      </c>
      <c r="H116" s="32">
        <v>0.1</v>
      </c>
      <c r="I116" s="63">
        <v>5000</v>
      </c>
      <c r="J116" s="16" t="s">
        <v>462</v>
      </c>
      <c r="K116" s="17">
        <v>744623920</v>
      </c>
      <c r="L116" s="17" t="s">
        <v>463</v>
      </c>
      <c r="M116" s="18" t="s">
        <v>169</v>
      </c>
    </row>
    <row r="117" spans="2:13" ht="54" x14ac:dyDescent="0.35">
      <c r="B117" s="8">
        <v>3</v>
      </c>
      <c r="C117" s="6" t="s">
        <v>60</v>
      </c>
      <c r="D117" s="7" t="s">
        <v>647</v>
      </c>
      <c r="E117" s="49" t="s">
        <v>464</v>
      </c>
      <c r="F117" s="47" t="s">
        <v>676</v>
      </c>
      <c r="G117" s="54">
        <v>50000</v>
      </c>
      <c r="H117" s="32">
        <v>0.1</v>
      </c>
      <c r="I117" s="63">
        <v>10000</v>
      </c>
      <c r="J117" s="16" t="s">
        <v>465</v>
      </c>
      <c r="K117" s="17">
        <v>746888452</v>
      </c>
      <c r="L117" s="17" t="s">
        <v>466</v>
      </c>
      <c r="M117" s="18" t="s">
        <v>169</v>
      </c>
    </row>
    <row r="118" spans="2:13" ht="54" x14ac:dyDescent="0.35">
      <c r="B118" s="8">
        <v>4</v>
      </c>
      <c r="C118" s="7" t="s">
        <v>373</v>
      </c>
      <c r="D118" s="7" t="s">
        <v>648</v>
      </c>
      <c r="E118" s="49" t="s">
        <v>467</v>
      </c>
      <c r="F118" s="47" t="s">
        <v>677</v>
      </c>
      <c r="G118" s="54">
        <v>300000</v>
      </c>
      <c r="H118" s="32">
        <v>0.1</v>
      </c>
      <c r="I118" s="63">
        <v>10000</v>
      </c>
      <c r="J118" s="16" t="s">
        <v>468</v>
      </c>
      <c r="K118" s="17">
        <v>772083227</v>
      </c>
      <c r="L118" s="17" t="s">
        <v>469</v>
      </c>
      <c r="M118" s="18" t="s">
        <v>169</v>
      </c>
    </row>
    <row r="119" spans="2:13" ht="72" x14ac:dyDescent="0.35">
      <c r="B119" s="8">
        <v>5</v>
      </c>
      <c r="C119" s="6" t="s">
        <v>40</v>
      </c>
      <c r="D119" s="7" t="s">
        <v>470</v>
      </c>
      <c r="E119" s="49" t="s">
        <v>471</v>
      </c>
      <c r="F119" s="47" t="s">
        <v>678</v>
      </c>
      <c r="G119" s="54">
        <v>77500</v>
      </c>
      <c r="H119" s="32">
        <v>0.1</v>
      </c>
      <c r="I119" s="63">
        <v>10000</v>
      </c>
      <c r="J119" s="16" t="s">
        <v>472</v>
      </c>
      <c r="K119" s="17">
        <v>742097830</v>
      </c>
      <c r="L119" s="17" t="s">
        <v>473</v>
      </c>
      <c r="M119" s="18" t="s">
        <v>169</v>
      </c>
    </row>
    <row r="120" spans="2:13" ht="72" x14ac:dyDescent="0.35">
      <c r="B120" s="8">
        <v>6</v>
      </c>
      <c r="C120" s="6" t="s">
        <v>6</v>
      </c>
      <c r="D120" s="7" t="s">
        <v>649</v>
      </c>
      <c r="E120" s="49" t="s">
        <v>474</v>
      </c>
      <c r="F120" s="47" t="s">
        <v>679</v>
      </c>
      <c r="G120" s="54">
        <v>30000</v>
      </c>
      <c r="H120" s="32">
        <v>0.1</v>
      </c>
      <c r="I120" s="63">
        <v>10000</v>
      </c>
      <c r="J120" s="16" t="s">
        <v>475</v>
      </c>
      <c r="K120" s="17">
        <v>746236565</v>
      </c>
      <c r="L120" s="17" t="s">
        <v>476</v>
      </c>
      <c r="M120" s="18" t="s">
        <v>169</v>
      </c>
    </row>
    <row r="121" spans="2:13" ht="54" x14ac:dyDescent="0.35">
      <c r="B121" s="8">
        <v>7</v>
      </c>
      <c r="C121" s="6" t="s">
        <v>41</v>
      </c>
      <c r="D121" s="7" t="s">
        <v>477</v>
      </c>
      <c r="E121" s="49" t="s">
        <v>478</v>
      </c>
      <c r="F121" s="47" t="s">
        <v>680</v>
      </c>
      <c r="G121" s="54">
        <v>60000</v>
      </c>
      <c r="H121" s="32">
        <v>0.1</v>
      </c>
      <c r="I121" s="63">
        <v>23894</v>
      </c>
      <c r="J121" s="16" t="s">
        <v>479</v>
      </c>
      <c r="K121" s="17">
        <v>744599726</v>
      </c>
      <c r="L121" s="17" t="s">
        <v>480</v>
      </c>
      <c r="M121" s="18" t="s">
        <v>169</v>
      </c>
    </row>
    <row r="122" spans="2:13" ht="54" x14ac:dyDescent="0.35">
      <c r="B122" s="8">
        <v>8</v>
      </c>
      <c r="C122" s="6" t="s">
        <v>95</v>
      </c>
      <c r="D122" s="7" t="s">
        <v>650</v>
      </c>
      <c r="E122" s="49" t="s">
        <v>481</v>
      </c>
      <c r="F122" s="47" t="s">
        <v>681</v>
      </c>
      <c r="G122" s="54">
        <v>30000</v>
      </c>
      <c r="H122" s="32">
        <v>0.1</v>
      </c>
      <c r="I122" s="63">
        <v>10000</v>
      </c>
      <c r="J122" s="16" t="s">
        <v>482</v>
      </c>
      <c r="K122" s="17">
        <v>364730046</v>
      </c>
      <c r="L122" s="17" t="s">
        <v>483</v>
      </c>
      <c r="M122" s="18" t="s">
        <v>169</v>
      </c>
    </row>
    <row r="123" spans="2:13" x14ac:dyDescent="0.35">
      <c r="B123" s="8"/>
      <c r="C123" s="6"/>
      <c r="D123" s="7"/>
      <c r="E123" s="8"/>
      <c r="F123" s="59" t="s">
        <v>736</v>
      </c>
      <c r="G123" s="41">
        <f>SUM(G115:G122)</f>
        <v>719500</v>
      </c>
      <c r="H123" s="32"/>
      <c r="I123" s="44">
        <f>SUM(I115:I122)</f>
        <v>101894</v>
      </c>
      <c r="J123" s="16"/>
      <c r="K123" s="17"/>
      <c r="L123" s="17"/>
      <c r="M123" s="18"/>
    </row>
    <row r="124" spans="2:13" x14ac:dyDescent="0.35">
      <c r="B124" s="77" t="s">
        <v>484</v>
      </c>
      <c r="C124" s="78"/>
      <c r="D124" s="78"/>
      <c r="E124" s="78"/>
      <c r="F124" s="78"/>
      <c r="G124" s="78"/>
      <c r="H124" s="78"/>
      <c r="I124" s="79"/>
      <c r="J124" s="16"/>
      <c r="K124" s="17"/>
      <c r="L124" s="17"/>
      <c r="M124" s="18"/>
    </row>
    <row r="125" spans="2:13" ht="54" x14ac:dyDescent="0.35">
      <c r="B125" s="8">
        <v>1</v>
      </c>
      <c r="C125" s="6" t="s">
        <v>60</v>
      </c>
      <c r="D125" s="7" t="s">
        <v>90</v>
      </c>
      <c r="E125" s="8" t="s">
        <v>485</v>
      </c>
      <c r="F125" s="7" t="s">
        <v>486</v>
      </c>
      <c r="G125" s="33">
        <v>10000</v>
      </c>
      <c r="H125" s="32">
        <v>0.1</v>
      </c>
      <c r="I125" s="63">
        <v>3500</v>
      </c>
      <c r="J125" s="16" t="s">
        <v>487</v>
      </c>
      <c r="K125" s="17">
        <v>746245626</v>
      </c>
      <c r="L125" s="17" t="s">
        <v>488</v>
      </c>
      <c r="M125" s="18" t="s">
        <v>169</v>
      </c>
    </row>
    <row r="126" spans="2:13" ht="54" x14ac:dyDescent="0.35">
      <c r="B126" s="8">
        <v>2</v>
      </c>
      <c r="C126" s="6" t="s">
        <v>35</v>
      </c>
      <c r="D126" s="7" t="s">
        <v>88</v>
      </c>
      <c r="E126" s="8" t="s">
        <v>489</v>
      </c>
      <c r="F126" s="7" t="s">
        <v>490</v>
      </c>
      <c r="G126" s="33">
        <v>20000</v>
      </c>
      <c r="H126" s="32">
        <v>0.1</v>
      </c>
      <c r="I126" s="63">
        <v>5000</v>
      </c>
      <c r="J126" s="16" t="s">
        <v>491</v>
      </c>
      <c r="K126" s="17">
        <v>744706157</v>
      </c>
      <c r="L126" s="17" t="s">
        <v>492</v>
      </c>
      <c r="M126" s="18" t="s">
        <v>169</v>
      </c>
    </row>
    <row r="127" spans="2:13" ht="54" x14ac:dyDescent="0.35">
      <c r="B127" s="8">
        <v>3</v>
      </c>
      <c r="C127" s="6" t="s">
        <v>85</v>
      </c>
      <c r="D127" s="7" t="s">
        <v>651</v>
      </c>
      <c r="E127" s="8" t="s">
        <v>493</v>
      </c>
      <c r="F127" s="7" t="s">
        <v>494</v>
      </c>
      <c r="G127" s="33">
        <v>20000</v>
      </c>
      <c r="H127" s="32">
        <v>0.1</v>
      </c>
      <c r="I127" s="63">
        <v>3500</v>
      </c>
      <c r="J127" s="16" t="s">
        <v>495</v>
      </c>
      <c r="K127" s="17">
        <v>740133027</v>
      </c>
      <c r="L127" s="17" t="s">
        <v>496</v>
      </c>
      <c r="M127" s="18" t="s">
        <v>169</v>
      </c>
    </row>
    <row r="128" spans="2:13" ht="36" x14ac:dyDescent="0.35">
      <c r="B128" s="8">
        <v>4</v>
      </c>
      <c r="C128" s="7" t="s">
        <v>86</v>
      </c>
      <c r="D128" s="7" t="s">
        <v>497</v>
      </c>
      <c r="E128" s="8" t="s">
        <v>498</v>
      </c>
      <c r="F128" s="7" t="s">
        <v>499</v>
      </c>
      <c r="G128" s="33">
        <v>15000</v>
      </c>
      <c r="H128" s="32">
        <v>0.1</v>
      </c>
      <c r="I128" s="63">
        <v>5000</v>
      </c>
      <c r="J128" s="16" t="s">
        <v>500</v>
      </c>
      <c r="K128" s="17">
        <v>747087901</v>
      </c>
      <c r="L128" s="17" t="s">
        <v>501</v>
      </c>
      <c r="M128" s="18" t="s">
        <v>169</v>
      </c>
    </row>
    <row r="129" spans="2:13" ht="36" x14ac:dyDescent="0.35">
      <c r="B129" s="8">
        <v>5</v>
      </c>
      <c r="C129" s="6" t="s">
        <v>58</v>
      </c>
      <c r="D129" s="7" t="s">
        <v>502</v>
      </c>
      <c r="E129" s="8" t="s">
        <v>503</v>
      </c>
      <c r="F129" s="7" t="s">
        <v>504</v>
      </c>
      <c r="G129" s="33">
        <v>12000</v>
      </c>
      <c r="H129" s="32">
        <v>0.1</v>
      </c>
      <c r="I129" s="63">
        <v>3500</v>
      </c>
      <c r="J129" s="16" t="s">
        <v>500</v>
      </c>
      <c r="K129" s="17">
        <v>747087901</v>
      </c>
      <c r="L129" s="17" t="s">
        <v>505</v>
      </c>
      <c r="M129" s="18" t="s">
        <v>169</v>
      </c>
    </row>
    <row r="130" spans="2:13" ht="36" x14ac:dyDescent="0.35">
      <c r="B130" s="8">
        <v>6</v>
      </c>
      <c r="C130" s="6" t="s">
        <v>89</v>
      </c>
      <c r="D130" s="7" t="s">
        <v>506</v>
      </c>
      <c r="E130" s="8" t="s">
        <v>507</v>
      </c>
      <c r="F130" s="7" t="s">
        <v>508</v>
      </c>
      <c r="G130" s="33">
        <v>5000</v>
      </c>
      <c r="H130" s="32">
        <v>0.1</v>
      </c>
      <c r="I130" s="63">
        <v>2500</v>
      </c>
      <c r="J130" s="16" t="s">
        <v>509</v>
      </c>
      <c r="K130" s="17">
        <v>771082702</v>
      </c>
      <c r="L130" s="17" t="s">
        <v>510</v>
      </c>
      <c r="M130" s="18" t="s">
        <v>169</v>
      </c>
    </row>
    <row r="131" spans="2:13" ht="36" x14ac:dyDescent="0.35">
      <c r="B131" s="8">
        <v>7</v>
      </c>
      <c r="C131" s="6" t="s">
        <v>61</v>
      </c>
      <c r="D131" s="7" t="s">
        <v>652</v>
      </c>
      <c r="E131" s="8" t="s">
        <v>511</v>
      </c>
      <c r="F131" s="7" t="s">
        <v>512</v>
      </c>
      <c r="G131" s="33">
        <v>70000</v>
      </c>
      <c r="H131" s="32">
        <v>0.1</v>
      </c>
      <c r="I131" s="63">
        <v>4500</v>
      </c>
      <c r="J131" s="16" t="s">
        <v>513</v>
      </c>
      <c r="K131" s="17">
        <v>744437063</v>
      </c>
      <c r="L131" s="17" t="s">
        <v>514</v>
      </c>
      <c r="M131" s="18" t="s">
        <v>169</v>
      </c>
    </row>
    <row r="132" spans="2:13" ht="36" x14ac:dyDescent="0.35">
      <c r="B132" s="8">
        <v>8</v>
      </c>
      <c r="C132" s="6" t="s">
        <v>61</v>
      </c>
      <c r="D132" s="7" t="s">
        <v>515</v>
      </c>
      <c r="E132" s="8" t="s">
        <v>516</v>
      </c>
      <c r="F132" s="7" t="s">
        <v>517</v>
      </c>
      <c r="G132" s="33">
        <v>50000</v>
      </c>
      <c r="H132" s="32">
        <v>0.1</v>
      </c>
      <c r="I132" s="63">
        <v>4342</v>
      </c>
      <c r="J132" s="16" t="s">
        <v>518</v>
      </c>
      <c r="K132" s="17">
        <v>758957141</v>
      </c>
      <c r="L132" s="17" t="s">
        <v>519</v>
      </c>
      <c r="M132" s="18" t="s">
        <v>169</v>
      </c>
    </row>
    <row r="133" spans="2:13" x14ac:dyDescent="0.35">
      <c r="B133" s="8"/>
      <c r="C133" s="6"/>
      <c r="D133" s="7"/>
      <c r="E133" s="8"/>
      <c r="F133" s="59" t="s">
        <v>736</v>
      </c>
      <c r="G133" s="34">
        <f>SUM(G125:G132)</f>
        <v>202000</v>
      </c>
      <c r="H133" s="32"/>
      <c r="I133" s="44">
        <f>SUM(I125:I132)</f>
        <v>31842</v>
      </c>
      <c r="J133" s="16"/>
      <c r="K133" s="17"/>
      <c r="L133" s="17"/>
      <c r="M133" s="18"/>
    </row>
    <row r="134" spans="2:13" x14ac:dyDescent="0.35">
      <c r="B134" s="77" t="s">
        <v>520</v>
      </c>
      <c r="C134" s="78"/>
      <c r="D134" s="78"/>
      <c r="E134" s="78"/>
      <c r="F134" s="78"/>
      <c r="G134" s="78"/>
      <c r="H134" s="78"/>
      <c r="I134" s="79"/>
      <c r="J134" s="16"/>
      <c r="K134" s="17"/>
      <c r="L134" s="17"/>
      <c r="M134" s="18"/>
    </row>
    <row r="135" spans="2:13" ht="90" x14ac:dyDescent="0.35">
      <c r="B135" s="8">
        <v>1</v>
      </c>
      <c r="C135" s="6" t="s">
        <v>5</v>
      </c>
      <c r="D135" s="7" t="s">
        <v>610</v>
      </c>
      <c r="E135" s="8" t="s">
        <v>521</v>
      </c>
      <c r="F135" s="7" t="s">
        <v>522</v>
      </c>
      <c r="G135" s="33">
        <v>25000</v>
      </c>
      <c r="H135" s="32">
        <v>0.1</v>
      </c>
      <c r="I135" s="63">
        <v>2000</v>
      </c>
      <c r="J135" s="16" t="s">
        <v>523</v>
      </c>
      <c r="K135" s="17">
        <v>744777842</v>
      </c>
      <c r="L135" s="17" t="s">
        <v>524</v>
      </c>
      <c r="M135" s="18" t="s">
        <v>169</v>
      </c>
    </row>
    <row r="136" spans="2:13" ht="90" x14ac:dyDescent="0.35">
      <c r="B136" s="8">
        <v>2</v>
      </c>
      <c r="C136" s="6" t="s">
        <v>5</v>
      </c>
      <c r="D136" s="7" t="s">
        <v>611</v>
      </c>
      <c r="E136" s="8" t="s">
        <v>521</v>
      </c>
      <c r="F136" s="7" t="s">
        <v>525</v>
      </c>
      <c r="G136" s="33">
        <v>50000</v>
      </c>
      <c r="H136" s="32">
        <v>0.1</v>
      </c>
      <c r="I136" s="63">
        <v>2000</v>
      </c>
      <c r="J136" s="16" t="s">
        <v>526</v>
      </c>
      <c r="K136" s="17">
        <v>745633808</v>
      </c>
      <c r="L136" s="17" t="s">
        <v>527</v>
      </c>
      <c r="M136" s="18" t="s">
        <v>169</v>
      </c>
    </row>
    <row r="137" spans="2:13" ht="90" x14ac:dyDescent="0.35">
      <c r="B137" s="8">
        <v>3</v>
      </c>
      <c r="C137" s="6" t="s">
        <v>5</v>
      </c>
      <c r="D137" s="7" t="s">
        <v>612</v>
      </c>
      <c r="E137" s="8" t="s">
        <v>521</v>
      </c>
      <c r="F137" s="7" t="s">
        <v>528</v>
      </c>
      <c r="G137" s="33">
        <v>25200</v>
      </c>
      <c r="H137" s="32">
        <v>0.1</v>
      </c>
      <c r="I137" s="63">
        <v>2000</v>
      </c>
      <c r="J137" s="16" t="s">
        <v>529</v>
      </c>
      <c r="K137" s="17">
        <v>740370627</v>
      </c>
      <c r="L137" s="17" t="s">
        <v>530</v>
      </c>
      <c r="M137" s="18" t="s">
        <v>169</v>
      </c>
    </row>
    <row r="138" spans="2:13" ht="90" x14ac:dyDescent="0.35">
      <c r="B138" s="8">
        <v>4</v>
      </c>
      <c r="C138" s="6" t="s">
        <v>5</v>
      </c>
      <c r="D138" s="7" t="s">
        <v>613</v>
      </c>
      <c r="E138" s="8" t="s">
        <v>521</v>
      </c>
      <c r="F138" s="7" t="s">
        <v>531</v>
      </c>
      <c r="G138" s="33">
        <v>15660</v>
      </c>
      <c r="H138" s="32">
        <v>0.1</v>
      </c>
      <c r="I138" s="65">
        <v>1500</v>
      </c>
      <c r="J138" s="16" t="s">
        <v>529</v>
      </c>
      <c r="K138" s="17">
        <v>740370627</v>
      </c>
      <c r="L138" s="17" t="s">
        <v>530</v>
      </c>
      <c r="M138" s="18" t="s">
        <v>169</v>
      </c>
    </row>
    <row r="139" spans="2:13" ht="90" x14ac:dyDescent="0.35">
      <c r="B139" s="8">
        <v>5</v>
      </c>
      <c r="C139" s="6" t="s">
        <v>5</v>
      </c>
      <c r="D139" s="7" t="s">
        <v>614</v>
      </c>
      <c r="E139" s="8" t="s">
        <v>521</v>
      </c>
      <c r="F139" s="7" t="s">
        <v>532</v>
      </c>
      <c r="G139" s="33">
        <v>8000</v>
      </c>
      <c r="H139" s="32">
        <v>0.1</v>
      </c>
      <c r="I139" s="65">
        <v>2000</v>
      </c>
      <c r="J139" s="16" t="s">
        <v>533</v>
      </c>
      <c r="K139" s="17">
        <v>744576049</v>
      </c>
      <c r="L139" s="17" t="s">
        <v>534</v>
      </c>
      <c r="M139" s="18" t="s">
        <v>169</v>
      </c>
    </row>
    <row r="140" spans="2:13" ht="90" x14ac:dyDescent="0.35">
      <c r="B140" s="8">
        <v>6</v>
      </c>
      <c r="C140" s="6" t="s">
        <v>5</v>
      </c>
      <c r="D140" s="7" t="s">
        <v>615</v>
      </c>
      <c r="E140" s="8" t="s">
        <v>521</v>
      </c>
      <c r="F140" s="7" t="s">
        <v>535</v>
      </c>
      <c r="G140" s="33">
        <v>100000</v>
      </c>
      <c r="H140" s="32">
        <v>0.1</v>
      </c>
      <c r="I140" s="65">
        <v>2000</v>
      </c>
      <c r="J140" s="16" t="s">
        <v>536</v>
      </c>
      <c r="K140" s="17">
        <v>745312301</v>
      </c>
      <c r="L140" s="17" t="s">
        <v>537</v>
      </c>
      <c r="M140" s="18" t="s">
        <v>169</v>
      </c>
    </row>
    <row r="141" spans="2:13" ht="90" x14ac:dyDescent="0.35">
      <c r="B141" s="8">
        <v>7</v>
      </c>
      <c r="C141" s="6" t="s">
        <v>5</v>
      </c>
      <c r="D141" s="7" t="s">
        <v>616</v>
      </c>
      <c r="E141" s="8" t="s">
        <v>521</v>
      </c>
      <c r="F141" s="7" t="s">
        <v>538</v>
      </c>
      <c r="G141" s="33">
        <v>579699</v>
      </c>
      <c r="H141" s="32">
        <v>0.1</v>
      </c>
      <c r="I141" s="65">
        <v>2500</v>
      </c>
      <c r="J141" s="16" t="s">
        <v>539</v>
      </c>
      <c r="K141" s="17">
        <v>745633808</v>
      </c>
      <c r="L141" s="17" t="s">
        <v>527</v>
      </c>
      <c r="M141" s="18" t="s">
        <v>169</v>
      </c>
    </row>
    <row r="142" spans="2:13" ht="90" x14ac:dyDescent="0.35">
      <c r="B142" s="8">
        <v>8</v>
      </c>
      <c r="C142" s="6" t="s">
        <v>5</v>
      </c>
      <c r="D142" s="7" t="s">
        <v>617</v>
      </c>
      <c r="E142" s="8" t="s">
        <v>521</v>
      </c>
      <c r="F142" s="7" t="s">
        <v>540</v>
      </c>
      <c r="G142" s="33">
        <v>12000</v>
      </c>
      <c r="H142" s="32">
        <v>0.1</v>
      </c>
      <c r="I142" s="63">
        <v>1921</v>
      </c>
      <c r="J142" s="16" t="s">
        <v>523</v>
      </c>
      <c r="K142" s="17">
        <v>744777842</v>
      </c>
      <c r="L142" s="17" t="s">
        <v>524</v>
      </c>
      <c r="M142" s="18" t="s">
        <v>169</v>
      </c>
    </row>
    <row r="143" spans="2:13" x14ac:dyDescent="0.35">
      <c r="B143" s="8"/>
      <c r="C143" s="6"/>
      <c r="D143" s="7"/>
      <c r="E143" s="8"/>
      <c r="F143" s="59" t="s">
        <v>736</v>
      </c>
      <c r="G143" s="34">
        <f>SUM(G135:G142)</f>
        <v>815559</v>
      </c>
      <c r="H143" s="32"/>
      <c r="I143" s="44">
        <f>SUM(I135:I142)</f>
        <v>15921</v>
      </c>
      <c r="J143" s="16"/>
      <c r="K143" s="17"/>
      <c r="L143" s="17"/>
      <c r="M143" s="18"/>
    </row>
    <row r="144" spans="2:13" x14ac:dyDescent="0.35">
      <c r="B144" s="77" t="s">
        <v>541</v>
      </c>
      <c r="C144" s="78"/>
      <c r="D144" s="85"/>
      <c r="E144" s="78"/>
      <c r="F144" s="85"/>
      <c r="G144" s="78"/>
      <c r="H144" s="78"/>
      <c r="I144" s="79"/>
      <c r="J144" s="16"/>
      <c r="K144" s="17"/>
      <c r="L144" s="17"/>
      <c r="M144" s="18"/>
    </row>
    <row r="145" spans="2:13" ht="54" x14ac:dyDescent="0.35">
      <c r="B145" s="8">
        <v>1</v>
      </c>
      <c r="C145" s="52" t="s">
        <v>14</v>
      </c>
      <c r="D145" s="47" t="s">
        <v>654</v>
      </c>
      <c r="E145" s="56" t="s">
        <v>542</v>
      </c>
      <c r="F145" s="47" t="s">
        <v>671</v>
      </c>
      <c r="G145" s="54">
        <v>4000</v>
      </c>
      <c r="H145" s="32">
        <v>0.1</v>
      </c>
      <c r="I145" s="63">
        <v>2000</v>
      </c>
      <c r="J145" s="16" t="s">
        <v>543</v>
      </c>
      <c r="K145" s="17">
        <v>748828961</v>
      </c>
      <c r="L145" s="17" t="s">
        <v>544</v>
      </c>
      <c r="M145" s="18" t="s">
        <v>169</v>
      </c>
    </row>
    <row r="146" spans="2:13" ht="54" x14ac:dyDescent="0.35">
      <c r="B146" s="8">
        <v>2</v>
      </c>
      <c r="C146" s="46" t="s">
        <v>26</v>
      </c>
      <c r="D146" s="47" t="s">
        <v>655</v>
      </c>
      <c r="E146" s="56" t="s">
        <v>545</v>
      </c>
      <c r="F146" s="47" t="s">
        <v>672</v>
      </c>
      <c r="G146" s="54">
        <v>40000</v>
      </c>
      <c r="H146" s="32">
        <v>0.1</v>
      </c>
      <c r="I146" s="63">
        <v>8395</v>
      </c>
      <c r="J146" s="16" t="s">
        <v>546</v>
      </c>
      <c r="K146" s="17">
        <v>735501207</v>
      </c>
      <c r="L146" s="17" t="s">
        <v>547</v>
      </c>
      <c r="M146" s="18" t="s">
        <v>169</v>
      </c>
    </row>
    <row r="147" spans="2:13" ht="54" x14ac:dyDescent="0.35">
      <c r="B147" s="8">
        <v>3</v>
      </c>
      <c r="C147" s="52" t="s">
        <v>77</v>
      </c>
      <c r="D147" s="47" t="s">
        <v>656</v>
      </c>
      <c r="E147" s="56" t="s">
        <v>548</v>
      </c>
      <c r="F147" s="47" t="s">
        <v>673</v>
      </c>
      <c r="G147" s="54">
        <v>20000</v>
      </c>
      <c r="H147" s="32">
        <v>0.1</v>
      </c>
      <c r="I147" s="63">
        <v>6000</v>
      </c>
      <c r="J147" s="16" t="s">
        <v>549</v>
      </c>
      <c r="K147" s="17">
        <v>761329385</v>
      </c>
      <c r="L147" s="17" t="s">
        <v>550</v>
      </c>
      <c r="M147" s="18" t="s">
        <v>169</v>
      </c>
    </row>
    <row r="148" spans="2:13" ht="54" x14ac:dyDescent="0.35">
      <c r="B148" s="8">
        <v>4</v>
      </c>
      <c r="C148" s="52" t="s">
        <v>77</v>
      </c>
      <c r="D148" s="47" t="s">
        <v>657</v>
      </c>
      <c r="E148" s="56" t="s">
        <v>548</v>
      </c>
      <c r="F148" s="47" t="s">
        <v>674</v>
      </c>
      <c r="G148" s="54">
        <v>20000</v>
      </c>
      <c r="H148" s="32">
        <v>0.1</v>
      </c>
      <c r="I148" s="63">
        <v>6000</v>
      </c>
      <c r="J148" s="16" t="s">
        <v>549</v>
      </c>
      <c r="K148" s="17">
        <v>761329385</v>
      </c>
      <c r="L148" s="17" t="s">
        <v>550</v>
      </c>
      <c r="M148" s="18" t="s">
        <v>169</v>
      </c>
    </row>
    <row r="149" spans="2:13" ht="54" x14ac:dyDescent="0.35">
      <c r="B149" s="8">
        <v>5</v>
      </c>
      <c r="C149" s="52" t="s">
        <v>42</v>
      </c>
      <c r="D149" s="47" t="s">
        <v>653</v>
      </c>
      <c r="E149" s="56" t="s">
        <v>551</v>
      </c>
      <c r="F149" s="47" t="s">
        <v>552</v>
      </c>
      <c r="G149" s="54">
        <v>20000</v>
      </c>
      <c r="H149" s="32">
        <v>0.1</v>
      </c>
      <c r="I149" s="63">
        <v>9000</v>
      </c>
      <c r="J149" s="16" t="s">
        <v>543</v>
      </c>
      <c r="K149" s="17">
        <v>748828961</v>
      </c>
      <c r="L149" s="17" t="s">
        <v>544</v>
      </c>
      <c r="M149" s="18" t="s">
        <v>169</v>
      </c>
    </row>
    <row r="150" spans="2:13" ht="54" x14ac:dyDescent="0.35">
      <c r="B150" s="8">
        <v>6</v>
      </c>
      <c r="C150" s="52" t="s">
        <v>56</v>
      </c>
      <c r="D150" s="47" t="s">
        <v>658</v>
      </c>
      <c r="E150" s="56" t="s">
        <v>553</v>
      </c>
      <c r="F150" s="47" t="s">
        <v>675</v>
      </c>
      <c r="G150" s="54">
        <v>20000</v>
      </c>
      <c r="H150" s="32">
        <v>0.1</v>
      </c>
      <c r="I150" s="63">
        <v>5000</v>
      </c>
      <c r="J150" s="16" t="s">
        <v>549</v>
      </c>
      <c r="K150" s="17">
        <v>761329385</v>
      </c>
      <c r="L150" s="17" t="s">
        <v>554</v>
      </c>
      <c r="M150" s="18" t="s">
        <v>169</v>
      </c>
    </row>
    <row r="151" spans="2:13" ht="54" x14ac:dyDescent="0.35">
      <c r="B151" s="8">
        <v>7</v>
      </c>
      <c r="C151" s="52" t="s">
        <v>435</v>
      </c>
      <c r="D151" s="47" t="s">
        <v>659</v>
      </c>
      <c r="E151" s="56" t="s">
        <v>555</v>
      </c>
      <c r="F151" s="47" t="s">
        <v>556</v>
      </c>
      <c r="G151" s="54">
        <v>15000</v>
      </c>
      <c r="H151" s="32">
        <v>0.1</v>
      </c>
      <c r="I151" s="63">
        <v>5000</v>
      </c>
      <c r="J151" s="16" t="s">
        <v>557</v>
      </c>
      <c r="K151" s="17">
        <v>761329385</v>
      </c>
      <c r="L151" s="17" t="s">
        <v>558</v>
      </c>
      <c r="M151" s="18" t="s">
        <v>169</v>
      </c>
    </row>
    <row r="152" spans="2:13" x14ac:dyDescent="0.35">
      <c r="B152" s="8"/>
      <c r="C152" s="6"/>
      <c r="D152" s="5"/>
      <c r="E152" s="8"/>
      <c r="F152" s="59" t="s">
        <v>736</v>
      </c>
      <c r="G152" s="34">
        <f>SUM(G145:G151)</f>
        <v>139000</v>
      </c>
      <c r="H152" s="32"/>
      <c r="I152" s="44">
        <f>SUM(I145:I151)</f>
        <v>41395</v>
      </c>
      <c r="J152" s="16"/>
      <c r="K152" s="17"/>
      <c r="L152" s="17"/>
      <c r="M152" s="18"/>
    </row>
    <row r="153" spans="2:13" x14ac:dyDescent="0.35">
      <c r="B153" s="77" t="s">
        <v>559</v>
      </c>
      <c r="C153" s="78"/>
      <c r="D153" s="78"/>
      <c r="E153" s="78"/>
      <c r="F153" s="85"/>
      <c r="G153" s="78"/>
      <c r="H153" s="78"/>
      <c r="I153" s="79"/>
      <c r="J153" s="16"/>
      <c r="K153" s="17"/>
      <c r="L153" s="17"/>
      <c r="M153" s="18"/>
    </row>
    <row r="154" spans="2:13" ht="54" x14ac:dyDescent="0.35">
      <c r="B154" s="8">
        <v>1</v>
      </c>
      <c r="C154" s="6" t="s">
        <v>5</v>
      </c>
      <c r="D154" s="7" t="s">
        <v>660</v>
      </c>
      <c r="E154" s="49" t="s">
        <v>560</v>
      </c>
      <c r="F154" s="47" t="s">
        <v>92</v>
      </c>
      <c r="G154" s="54">
        <v>104999</v>
      </c>
      <c r="H154" s="32">
        <v>0.1</v>
      </c>
      <c r="I154" s="63">
        <v>13000</v>
      </c>
      <c r="J154" s="16" t="s">
        <v>561</v>
      </c>
      <c r="K154" s="17">
        <v>744225230</v>
      </c>
      <c r="L154" s="17" t="s">
        <v>562</v>
      </c>
      <c r="M154" s="18" t="s">
        <v>169</v>
      </c>
    </row>
    <row r="155" spans="2:13" ht="36" x14ac:dyDescent="0.35">
      <c r="B155" s="8">
        <v>2</v>
      </c>
      <c r="C155" s="6" t="s">
        <v>5</v>
      </c>
      <c r="D155" s="7" t="s">
        <v>563</v>
      </c>
      <c r="E155" s="49" t="s">
        <v>564</v>
      </c>
      <c r="F155" s="47" t="s">
        <v>565</v>
      </c>
      <c r="G155" s="54">
        <v>55000</v>
      </c>
      <c r="H155" s="32">
        <v>0.1</v>
      </c>
      <c r="I155" s="63">
        <v>12000</v>
      </c>
      <c r="J155" s="16" t="s">
        <v>566</v>
      </c>
      <c r="K155" s="17">
        <v>740143639</v>
      </c>
      <c r="L155" s="17" t="s">
        <v>567</v>
      </c>
      <c r="M155" s="18" t="s">
        <v>169</v>
      </c>
    </row>
    <row r="156" spans="2:13" ht="36" x14ac:dyDescent="0.35">
      <c r="B156" s="8">
        <v>3</v>
      </c>
      <c r="C156" s="6" t="s">
        <v>5</v>
      </c>
      <c r="D156" s="7" t="s">
        <v>661</v>
      </c>
      <c r="E156" s="49" t="s">
        <v>568</v>
      </c>
      <c r="F156" s="47" t="s">
        <v>94</v>
      </c>
      <c r="G156" s="54">
        <v>60000</v>
      </c>
      <c r="H156" s="32">
        <v>0.1</v>
      </c>
      <c r="I156" s="63">
        <v>12000</v>
      </c>
      <c r="J156" s="16" t="s">
        <v>569</v>
      </c>
      <c r="K156" s="17">
        <v>750575896</v>
      </c>
      <c r="L156" s="17" t="s">
        <v>570</v>
      </c>
      <c r="M156" s="18" t="s">
        <v>169</v>
      </c>
    </row>
    <row r="157" spans="2:13" ht="36" x14ac:dyDescent="0.35">
      <c r="B157" s="8">
        <v>4</v>
      </c>
      <c r="C157" s="6" t="s">
        <v>5</v>
      </c>
      <c r="D157" s="7" t="s">
        <v>662</v>
      </c>
      <c r="E157" s="49" t="s">
        <v>571</v>
      </c>
      <c r="F157" s="47" t="s">
        <v>666</v>
      </c>
      <c r="G157" s="54">
        <v>29999</v>
      </c>
      <c r="H157" s="32">
        <v>0.1</v>
      </c>
      <c r="I157" s="63">
        <v>10000</v>
      </c>
      <c r="J157" s="16" t="s">
        <v>572</v>
      </c>
      <c r="K157" s="17">
        <v>752702744</v>
      </c>
      <c r="L157" s="17" t="s">
        <v>573</v>
      </c>
      <c r="M157" s="18" t="s">
        <v>169</v>
      </c>
    </row>
    <row r="158" spans="2:13" ht="54" x14ac:dyDescent="0.35">
      <c r="B158" s="8">
        <v>5</v>
      </c>
      <c r="C158" s="6" t="s">
        <v>60</v>
      </c>
      <c r="D158" s="7" t="s">
        <v>574</v>
      </c>
      <c r="E158" s="49" t="s">
        <v>575</v>
      </c>
      <c r="F158" s="47" t="s">
        <v>667</v>
      </c>
      <c r="G158" s="54">
        <v>100000</v>
      </c>
      <c r="H158" s="32">
        <v>0.1</v>
      </c>
      <c r="I158" s="63">
        <v>12000</v>
      </c>
      <c r="J158" s="16" t="s">
        <v>576</v>
      </c>
      <c r="K158" s="17">
        <v>758838061</v>
      </c>
      <c r="L158" s="17" t="s">
        <v>577</v>
      </c>
      <c r="M158" s="18" t="s">
        <v>169</v>
      </c>
    </row>
    <row r="159" spans="2:13" ht="36" x14ac:dyDescent="0.35">
      <c r="B159" s="8">
        <v>6</v>
      </c>
      <c r="C159" s="6" t="s">
        <v>12</v>
      </c>
      <c r="D159" s="7" t="s">
        <v>578</v>
      </c>
      <c r="E159" s="49" t="s">
        <v>579</v>
      </c>
      <c r="F159" s="47" t="s">
        <v>580</v>
      </c>
      <c r="G159" s="54">
        <v>12000</v>
      </c>
      <c r="H159" s="32">
        <v>0.1</v>
      </c>
      <c r="I159" s="63">
        <v>5000</v>
      </c>
      <c r="J159" s="16" t="s">
        <v>581</v>
      </c>
      <c r="K159" s="17">
        <v>744614101</v>
      </c>
      <c r="L159" s="17" t="s">
        <v>582</v>
      </c>
      <c r="M159" s="18" t="s">
        <v>169</v>
      </c>
    </row>
    <row r="160" spans="2:13" ht="36" x14ac:dyDescent="0.35">
      <c r="B160" s="8">
        <v>7</v>
      </c>
      <c r="C160" s="6" t="s">
        <v>583</v>
      </c>
      <c r="D160" s="7" t="s">
        <v>584</v>
      </c>
      <c r="E160" s="49" t="s">
        <v>585</v>
      </c>
      <c r="F160" s="47" t="s">
        <v>668</v>
      </c>
      <c r="G160" s="54">
        <v>140000</v>
      </c>
      <c r="H160" s="32">
        <v>0.1</v>
      </c>
      <c r="I160" s="63">
        <v>12000</v>
      </c>
      <c r="J160" s="16" t="s">
        <v>586</v>
      </c>
      <c r="K160" s="17">
        <v>747466998</v>
      </c>
      <c r="L160" s="17" t="s">
        <v>587</v>
      </c>
      <c r="M160" s="18" t="s">
        <v>169</v>
      </c>
    </row>
    <row r="161" spans="2:13" x14ac:dyDescent="0.35">
      <c r="B161" s="8">
        <v>8</v>
      </c>
      <c r="C161" s="6" t="s">
        <v>93</v>
      </c>
      <c r="D161" s="7" t="s">
        <v>91</v>
      </c>
      <c r="E161" s="49" t="s">
        <v>588</v>
      </c>
      <c r="F161" s="47" t="s">
        <v>669</v>
      </c>
      <c r="G161" s="54">
        <v>29998</v>
      </c>
      <c r="H161" s="32">
        <v>0.1</v>
      </c>
      <c r="I161" s="63">
        <v>11815</v>
      </c>
      <c r="J161" s="16" t="s">
        <v>589</v>
      </c>
      <c r="K161" s="17">
        <v>753419075</v>
      </c>
      <c r="L161" s="17" t="s">
        <v>590</v>
      </c>
      <c r="M161" s="18" t="s">
        <v>169</v>
      </c>
    </row>
    <row r="162" spans="2:13" ht="36" x14ac:dyDescent="0.35">
      <c r="B162" s="8">
        <v>9</v>
      </c>
      <c r="C162" s="6" t="s">
        <v>734</v>
      </c>
      <c r="D162" s="7" t="s">
        <v>663</v>
      </c>
      <c r="E162" s="49" t="s">
        <v>591</v>
      </c>
      <c r="F162" s="47" t="s">
        <v>592</v>
      </c>
      <c r="G162" s="54">
        <v>15000</v>
      </c>
      <c r="H162" s="32">
        <v>0.1</v>
      </c>
      <c r="I162" s="63">
        <v>5000</v>
      </c>
      <c r="J162" s="16" t="s">
        <v>593</v>
      </c>
      <c r="K162" s="17">
        <v>761781200</v>
      </c>
      <c r="L162" s="17" t="s">
        <v>594</v>
      </c>
      <c r="M162" s="18" t="s">
        <v>169</v>
      </c>
    </row>
    <row r="163" spans="2:13" ht="36" x14ac:dyDescent="0.35">
      <c r="B163" s="8">
        <v>10</v>
      </c>
      <c r="C163" s="6" t="s">
        <v>735</v>
      </c>
      <c r="D163" s="7" t="s">
        <v>664</v>
      </c>
      <c r="E163" s="49" t="s">
        <v>595</v>
      </c>
      <c r="F163" s="47" t="s">
        <v>670</v>
      </c>
      <c r="G163" s="54">
        <v>30000</v>
      </c>
      <c r="H163" s="32">
        <v>0.1</v>
      </c>
      <c r="I163" s="63">
        <v>10000</v>
      </c>
      <c r="J163" s="16" t="s">
        <v>596</v>
      </c>
      <c r="K163" s="17">
        <v>746582270</v>
      </c>
      <c r="L163" s="17" t="s">
        <v>597</v>
      </c>
      <c r="M163" s="18" t="s">
        <v>169</v>
      </c>
    </row>
    <row r="164" spans="2:13" ht="36" x14ac:dyDescent="0.35">
      <c r="B164" s="35">
        <v>11</v>
      </c>
      <c r="C164" s="36" t="s">
        <v>96</v>
      </c>
      <c r="D164" s="7" t="s">
        <v>665</v>
      </c>
      <c r="E164" s="53" t="s">
        <v>598</v>
      </c>
      <c r="F164" s="47" t="s">
        <v>13</v>
      </c>
      <c r="G164" s="55">
        <v>95000</v>
      </c>
      <c r="H164" s="39">
        <v>0.1</v>
      </c>
      <c r="I164" s="66">
        <v>15000</v>
      </c>
      <c r="J164" s="19" t="s">
        <v>561</v>
      </c>
      <c r="K164" s="20">
        <v>744225230</v>
      </c>
      <c r="L164" s="20" t="s">
        <v>599</v>
      </c>
      <c r="M164" s="21" t="s">
        <v>169</v>
      </c>
    </row>
    <row r="165" spans="2:13" x14ac:dyDescent="0.35">
      <c r="B165" s="8"/>
      <c r="C165" s="6"/>
      <c r="D165" s="7"/>
      <c r="E165" s="8"/>
      <c r="F165" s="59" t="s">
        <v>736</v>
      </c>
      <c r="G165" s="42">
        <f>SUM(G154:G164)</f>
        <v>671996</v>
      </c>
      <c r="H165" s="43"/>
      <c r="I165" s="44">
        <f>SUM(I154:I164)</f>
        <v>117815</v>
      </c>
      <c r="J165" s="17"/>
      <c r="K165" s="17"/>
      <c r="L165" s="17"/>
      <c r="M165" s="18"/>
    </row>
    <row r="166" spans="2:13" x14ac:dyDescent="0.35">
      <c r="B166" s="8"/>
      <c r="C166" s="6"/>
      <c r="D166" s="6"/>
      <c r="E166" s="8"/>
      <c r="F166" s="60" t="s">
        <v>103</v>
      </c>
      <c r="G166" s="6"/>
      <c r="H166" s="8"/>
      <c r="I166" s="44">
        <f>I165+I152+I143+I133+I123+I113+I80</f>
        <v>724313</v>
      </c>
      <c r="J166" s="6"/>
      <c r="K166" s="6"/>
      <c r="L166" s="6"/>
      <c r="M166" s="8"/>
    </row>
    <row r="167" spans="2:13" x14ac:dyDescent="0.35">
      <c r="I167" s="28"/>
    </row>
    <row r="168" spans="2:13" ht="18" customHeight="1" x14ac:dyDescent="0.35">
      <c r="C168" s="27" t="s">
        <v>98</v>
      </c>
      <c r="E168" s="2"/>
      <c r="F168" s="27" t="s">
        <v>100</v>
      </c>
    </row>
    <row r="169" spans="2:13" ht="18" customHeight="1" x14ac:dyDescent="0.35">
      <c r="C169" s="27" t="s">
        <v>99</v>
      </c>
      <c r="E169" s="2"/>
      <c r="F169" s="27" t="s">
        <v>101</v>
      </c>
    </row>
    <row r="170" spans="2:13" x14ac:dyDescent="0.35">
      <c r="E170" s="2"/>
      <c r="F170" s="27" t="s">
        <v>102</v>
      </c>
    </row>
    <row r="172" spans="2:13" ht="18.75" customHeight="1" x14ac:dyDescent="0.35"/>
    <row r="178" ht="35.25" customHeight="1" x14ac:dyDescent="0.35"/>
  </sheetData>
  <mergeCells count="11">
    <mergeCell ref="B124:I124"/>
    <mergeCell ref="B134:I134"/>
    <mergeCell ref="B144:I144"/>
    <mergeCell ref="B153:I153"/>
    <mergeCell ref="B114:I114"/>
    <mergeCell ref="F1:I1"/>
    <mergeCell ref="B81:I81"/>
    <mergeCell ref="B4:G4"/>
    <mergeCell ref="B6:I6"/>
    <mergeCell ref="F2:I2"/>
    <mergeCell ref="B9:I9"/>
  </mergeCells>
  <pageMargins left="0.59055118110236227" right="0.23622047244094491" top="0.74803149606299213" bottom="0.1181102362204724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Suteu</dc:creator>
  <cp:lastModifiedBy>Corina Suteu</cp:lastModifiedBy>
  <cp:lastPrinted>2026-06-16T11:36:50Z</cp:lastPrinted>
  <dcterms:created xsi:type="dcterms:W3CDTF">2025-05-16T06:28:17Z</dcterms:created>
  <dcterms:modified xsi:type="dcterms:W3CDTF">2026-06-16T11:55:52Z</dcterms:modified>
</cp:coreProperties>
</file>