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75" windowWidth="20115" windowHeight="7995" activeTab="1"/>
  </bookViews>
  <sheets>
    <sheet name="Vägledning" sheetId="3" r:id="rId1"/>
    <sheet name="Grundläggning och källare" sheetId="1" r:id="rId2"/>
    <sheet name="Ytterväggar och fasader" sheetId="4" r:id="rId3"/>
    <sheet name="Tak och vind" sheetId="5" r:id="rId4"/>
    <sheet name="Bjälklag" sheetId="6" r:id="rId5"/>
    <sheet name="Innerväggar" sheetId="7" r:id="rId6"/>
    <sheet name="Våtrum" sheetId="8" r:id="rId7"/>
    <sheet name="Balkonger och terrasser" sheetId="9" r:id="rId8"/>
    <sheet name="Installationer" sheetId="10" r:id="rId9"/>
    <sheet name="Förändringsprocesser material" sheetId="11" r:id="rId10"/>
  </sheets>
  <calcPr calcId="145621"/>
</workbook>
</file>

<file path=xl/calcChain.xml><?xml version="1.0" encoding="utf-8"?>
<calcChain xmlns="http://schemas.openxmlformats.org/spreadsheetml/2006/main">
  <c r="N12" i="10" l="1"/>
  <c r="I12" i="10"/>
  <c r="N11" i="10"/>
  <c r="I11" i="10"/>
  <c r="N10" i="10"/>
  <c r="I10" i="10"/>
  <c r="N9" i="10"/>
  <c r="I9" i="10"/>
  <c r="N8" i="10"/>
  <c r="I8" i="10"/>
  <c r="N7" i="10"/>
  <c r="I7" i="10"/>
  <c r="N6" i="10"/>
  <c r="I6" i="10"/>
  <c r="N5" i="10"/>
  <c r="I5" i="10"/>
  <c r="N4" i="10"/>
  <c r="I4" i="10"/>
  <c r="N12" i="9"/>
  <c r="I12" i="9"/>
  <c r="N11" i="9"/>
  <c r="I11" i="9"/>
  <c r="N10" i="9"/>
  <c r="I10" i="9"/>
  <c r="N9" i="9"/>
  <c r="I9" i="9"/>
  <c r="N8" i="9"/>
  <c r="I8" i="9"/>
  <c r="N7" i="9"/>
  <c r="I7" i="9"/>
  <c r="N6" i="9"/>
  <c r="I6" i="9"/>
  <c r="N5" i="9"/>
  <c r="I5" i="9"/>
  <c r="N4" i="9"/>
  <c r="I4" i="9"/>
  <c r="N12" i="8"/>
  <c r="I12" i="8"/>
  <c r="N11" i="8"/>
  <c r="I11" i="8"/>
  <c r="N10" i="8"/>
  <c r="I10" i="8"/>
  <c r="N9" i="8"/>
  <c r="I9" i="8"/>
  <c r="N8" i="8"/>
  <c r="I8" i="8"/>
  <c r="N7" i="8"/>
  <c r="I7" i="8"/>
  <c r="N6" i="8"/>
  <c r="I6" i="8"/>
  <c r="N5" i="8"/>
  <c r="I5" i="8"/>
  <c r="N4" i="8"/>
  <c r="I4" i="8"/>
  <c r="N12" i="7"/>
  <c r="I12" i="7"/>
  <c r="N11" i="7"/>
  <c r="I11" i="7"/>
  <c r="N10" i="7"/>
  <c r="I10" i="7"/>
  <c r="N9" i="7"/>
  <c r="I9" i="7"/>
  <c r="N8" i="7"/>
  <c r="I8" i="7"/>
  <c r="N7" i="7"/>
  <c r="I7" i="7"/>
  <c r="N6" i="7"/>
  <c r="I6" i="7"/>
  <c r="N5" i="7"/>
  <c r="I5" i="7"/>
  <c r="N4" i="7"/>
  <c r="I4" i="7"/>
  <c r="N12" i="6"/>
  <c r="I12" i="6"/>
  <c r="N11" i="6"/>
  <c r="I11" i="6"/>
  <c r="N10" i="6"/>
  <c r="I10" i="6"/>
  <c r="N9" i="6"/>
  <c r="I9" i="6"/>
  <c r="N8" i="6"/>
  <c r="I8" i="6"/>
  <c r="N7" i="6"/>
  <c r="I7" i="6"/>
  <c r="N6" i="6"/>
  <c r="I6" i="6"/>
  <c r="N5" i="6"/>
  <c r="I5" i="6"/>
  <c r="N4" i="6"/>
  <c r="I4" i="6"/>
  <c r="N12" i="5"/>
  <c r="I9" i="5"/>
  <c r="I10" i="5"/>
  <c r="I11" i="5"/>
  <c r="I12" i="5"/>
  <c r="N11" i="5"/>
  <c r="N10" i="5"/>
  <c r="N9" i="5"/>
  <c r="N8" i="5"/>
  <c r="I8" i="5"/>
  <c r="N7" i="5"/>
  <c r="I7" i="5"/>
  <c r="N6" i="5"/>
  <c r="I6" i="5"/>
  <c r="N5" i="5"/>
  <c r="I5" i="5"/>
  <c r="N4" i="5"/>
  <c r="I4" i="5"/>
  <c r="N11" i="4"/>
  <c r="N10" i="4"/>
  <c r="N9" i="4"/>
  <c r="N8" i="4"/>
  <c r="I8" i="4"/>
  <c r="N7" i="4"/>
  <c r="I7" i="4"/>
  <c r="N6" i="4"/>
  <c r="I6" i="4"/>
  <c r="N5" i="4"/>
  <c r="I5" i="4"/>
  <c r="N4" i="4"/>
  <c r="I4" i="4"/>
  <c r="N11" i="1"/>
  <c r="N10" i="1"/>
  <c r="N9" i="1"/>
  <c r="N5" i="1"/>
  <c r="N6" i="1"/>
  <c r="N7" i="1"/>
  <c r="N8" i="1"/>
  <c r="N4" i="1"/>
  <c r="I5" i="1"/>
  <c r="I6" i="1"/>
  <c r="I7" i="1"/>
  <c r="I8" i="1"/>
  <c r="I4" i="1"/>
</calcChain>
</file>

<file path=xl/comments1.xml><?xml version="1.0" encoding="utf-8"?>
<comments xmlns="http://schemas.openxmlformats.org/spreadsheetml/2006/main">
  <authors>
    <author>Kaisa Svennberg</author>
    <author>Kristina Mjörnell</author>
  </authors>
  <commentList>
    <comment ref="Q4" authorId="0">
      <text>
        <r>
          <rPr>
            <sz val="9"/>
            <color indexed="81"/>
            <rFont val="Tahoma"/>
            <family val="2"/>
          </rPr>
          <t>• Avledning av vatten från fasad
• Tätning runt ventiler
•  Tätning av springor, spalter
•  Vattenuppsugning i tegel, puts, betong</t>
        </r>
      </text>
    </comment>
    <comment ref="Q5" authorId="1">
      <text>
        <r>
          <rPr>
            <sz val="9"/>
            <color indexed="81"/>
            <rFont val="Tahoma"/>
            <family val="2"/>
          </rPr>
          <t xml:space="preserve">• Sockelhöjd tillräcklig för att hindra vattenstänk från marken
</t>
        </r>
      </text>
    </comment>
    <comment ref="Q6" authorId="0">
      <text>
        <r>
          <rPr>
            <sz val="9"/>
            <color indexed="81"/>
            <rFont val="Tahoma"/>
            <family val="2"/>
          </rPr>
          <t>• Avledning av regnvatten från byggnaden
• Lutning från byggnaden
• Markens beskaffenhet</t>
        </r>
      </text>
    </comment>
    <comment ref="Q7" authorId="0">
      <text>
        <r>
          <rPr>
            <sz val="9"/>
            <color indexed="81"/>
            <rFont val="Tahoma"/>
            <family val="2"/>
          </rPr>
          <t>• Hög ånghalt i våtrum
• Ytskikt på insida källarvägg eller motfylld vägg</t>
        </r>
      </text>
    </comment>
    <comment ref="Q8" authorId="0">
      <text>
        <r>
          <rPr>
            <sz val="9"/>
            <color indexed="81"/>
            <rFont val="Tahoma"/>
            <family val="2"/>
          </rPr>
          <t>• Fukttillståndet i uteluftsventilerade konstruktioner (kryprum) årsvariationer
• Ventilationsöppningar</t>
        </r>
      </text>
    </comment>
    <comment ref="Q9" authorId="0">
      <text>
        <r>
          <rPr>
            <sz val="9"/>
            <color indexed="81"/>
            <rFont val="Tahoma"/>
            <family val="2"/>
          </rPr>
          <t>• Dräneringsledningens kapacitet och placering
• Dränerande material
• Rensmöjlighet i brunnar och dräneringsledning 
• Schaktbotten
• Kapillärbrytande skikt</t>
        </r>
      </text>
    </comment>
    <comment ref="Q10" authorId="1">
      <text>
        <r>
          <rPr>
            <sz val="9"/>
            <color indexed="81"/>
            <rFont val="Tahoma"/>
            <family val="2"/>
          </rPr>
          <t>• Stående vatten mot källarvägg och grund
• Skvallerfunktion om det börjar läcka</t>
        </r>
      </text>
    </comment>
    <comment ref="Q11" authorId="0">
      <text>
        <r>
          <rPr>
            <sz val="9"/>
            <color indexed="81"/>
            <rFont val="Tahoma"/>
            <family val="2"/>
          </rPr>
          <t>• Markens RF=100 %
• Ångspärr
• Värmeisolering under grundkonstruktionen
• Värmeisolering på utsidan, kallaste sidan
• Kontrollera temperaturgradienten över platta på mark (obs speciellt för stora byggnader)
• Tag hänsyn till värmekällor i marken, i grunden eller i plattan. Gör beräkning.
• Undvik köldbryggor
• Lufttät konstruktion för att undvika golvdrag, dålig lukt och ev. radon
• Undertryck i grunden
• Hindra avdunstning av markfukt
• Ventilation
• Inget organiskt material i krypgrunder eller i kontakt med betongplatta på mark</t>
        </r>
      </text>
    </comment>
    <comment ref="Q12" authorId="0">
      <text>
        <r>
          <rPr>
            <sz val="9"/>
            <color indexed="81"/>
            <rFont val="Tahoma"/>
            <family val="2"/>
          </rPr>
          <t>• Uttorkning av byggfukt i betong
• Behov av fuktmätningar
• Ensidig uttorkning
• Kritisk fuktnivå för fuktkänsliga ytskikt och intilliggande material
• Tätskikt på insidan i våtrum som förhindrar uttorkning
• Rengöring av betongplatta innan fuktspärr appliceras</t>
        </r>
      </text>
    </comment>
    <comment ref="Q13" authorId="0">
      <text>
        <r>
          <rPr>
            <sz val="9"/>
            <color indexed="81"/>
            <rFont val="Tahoma"/>
            <family val="2"/>
          </rPr>
          <t>• Vattnets väg vid ett läckage
• Fuktkänsliga material
• Skvallerfunktion
• Lutning mot golvbrunnar</t>
        </r>
      </text>
    </comment>
  </commentList>
</comments>
</file>

<file path=xl/comments2.xml><?xml version="1.0" encoding="utf-8"?>
<comments xmlns="http://schemas.openxmlformats.org/spreadsheetml/2006/main">
  <authors>
    <author>Kaisa Svennberg</author>
    <author>Kristina Mjörnell</author>
  </authors>
  <commentList>
    <comment ref="Q4" authorId="0">
      <text>
        <r>
          <rPr>
            <sz val="9"/>
            <color indexed="81"/>
            <rFont val="Tahoma"/>
            <family val="2"/>
          </rPr>
          <t>Uttorkning av regn som absorberats av fasadmaterial Frostbeständigtmaterial i skalmur, fasad
Luftspalt, dränering, luftning
Inget fogbruk i luftspalt
Avvattning från fasad
Lutning på vattenavledande plåtar
Takutsprång för att minska belastning av slagregn
Flerstegstätning i fogar i fasader och fönster
Sommarkondens till följd av slagregn
Fuktkänsliga material som trä skall vara skyddat mot fukt</t>
        </r>
      </text>
    </comment>
    <comment ref="Q5" authorId="0">
      <text>
        <r>
          <rPr>
            <sz val="9"/>
            <color indexed="81"/>
            <rFont val="Tahoma"/>
            <family val="2"/>
          </rPr>
          <t xml:space="preserve">Fogar
Anslutningar, genomföringar, skarvar, fogar
Droppbleck, vattenavledande plåtar
Lämpligt färgsystem
</t>
        </r>
      </text>
    </comment>
    <comment ref="Q6" authorId="0">
      <text>
        <r>
          <rPr>
            <sz val="9"/>
            <color indexed="81"/>
            <rFont val="Tahoma"/>
            <family val="2"/>
          </rPr>
          <t xml:space="preserve">• Sockelhöjd
• Anslutning sockel-fasad 
• Inga rabatter i direkt anslutning till byggnaden </t>
        </r>
      </text>
    </comment>
    <comment ref="Q7" authorId="1">
      <text>
        <r>
          <rPr>
            <sz val="9"/>
            <color indexed="81"/>
            <rFont val="Tahoma"/>
            <family val="2"/>
          </rPr>
          <t>• Säkerställ undertryck inne
• Förutsätt temporärt övertryck inne
• Lufttäthet för att hindra konvektion. 
• Täthet vid genomföringar, skarvar och anslutningar</t>
        </r>
      </text>
    </comment>
    <comment ref="Q8" authorId="0">
      <text>
        <r>
          <rPr>
            <sz val="9"/>
            <color indexed="81"/>
            <rFont val="Tahoma"/>
            <family val="2"/>
          </rPr>
          <t>• Ångspärr rätt placerad
• Täthet vid genomföringar, skarvar, anslutningar
• Fuktkänsliga material som trä skall vara skyddat mot fukt 
• Speciella förhållanden i kyl och frysrum, badhus, ishall och sommarstugor mm
• Undvik köldbryggor
• Speciella rum med hög luftfuktighet som våtrum, tvätt, befuktade rum</t>
        </r>
      </text>
    </comment>
    <comment ref="Q9" authorId="0">
      <text>
        <r>
          <rPr>
            <sz val="9"/>
            <color indexed="81"/>
            <rFont val="Tahoma"/>
            <family val="2"/>
          </rPr>
          <t xml:space="preserve">• Uttorkning av byggfukt i betong innan tätskikt appliceras
• Fuktisolering under syllar som monteras på betongbjälklag
• Gipsskivor skall inte monteras direkt mot betong
</t>
        </r>
      </text>
    </comment>
    <comment ref="Q10" authorId="0">
      <text>
        <r>
          <rPr>
            <sz val="9"/>
            <color indexed="81"/>
            <rFont val="Tahoma"/>
            <family val="2"/>
          </rPr>
          <t>• FK vid inbyggnad av träregelvägg 
• Omfattning fuktmätning</t>
        </r>
      </text>
    </comment>
    <comment ref="Q11" authorId="0">
      <text>
        <r>
          <rPr>
            <sz val="9"/>
            <color indexed="81"/>
            <rFont val="Tahoma"/>
            <family val="2"/>
          </rPr>
          <t xml:space="preserve">• Fuktkänsliga material
• Skvallerfunktion
• Dolda installationer i fasad
• Läckande stuprör och hängrännor skall inte skada vägg eller fasad 
</t>
        </r>
      </text>
    </comment>
  </commentList>
</comments>
</file>

<file path=xl/comments3.xml><?xml version="1.0" encoding="utf-8"?>
<comments xmlns="http://schemas.openxmlformats.org/spreadsheetml/2006/main">
  <authors>
    <author>Kristina Mjörnell</author>
    <author>Kaisa Svennberg</author>
  </authors>
  <commentList>
    <comment ref="Q4" authorId="0">
      <text>
        <r>
          <rPr>
            <sz val="9"/>
            <color indexed="81"/>
            <rFont val="Tahoma"/>
            <family val="2"/>
          </rPr>
          <t xml:space="preserve">• Avvattning varmt tak, kallt tak.
• Frysrisk i stup- och hängrännor
• Yrsnö i ventilerade konstruktioner
• Finns snöfickor på taket?
• Risk för återfrysning
</t>
        </r>
      </text>
    </comment>
    <comment ref="Q5" authorId="0">
      <text>
        <r>
          <rPr>
            <sz val="9"/>
            <color indexed="81"/>
            <rFont val="Tahoma"/>
            <family val="2"/>
          </rPr>
          <t>• Taklutning, takform                                  
• Välj takmaterial som rek. för vald taklutning och underlag                                 
 • Tätskikt                                                                 
  •  Utförande av genomföringar, anslutningar, infästningar, skarvar, överlapp</t>
        </r>
      </text>
    </comment>
    <comment ref="Q6" authorId="0">
      <text>
        <r>
          <rPr>
            <sz val="9"/>
            <color indexed="81"/>
            <rFont val="Tahoma"/>
            <family val="2"/>
          </rPr>
          <t xml:space="preserve">• Utforma taket så att vattnet kan rinna av och inte in i anslutningar, skarvar, spalter, fogar
• Ventilerade spalter
• Rörelser vid temperaturändring
• Vattenavledande bleck, plåtar
• Rätt antal brunnar
• Finns genomföringar i anslutning till brunnar?
• Placering av brunnar i lågpunkter
• Tillgänglighet för rensning av brunnar, hängrännor och stuprännor
• Breddavlopp
</t>
        </r>
      </text>
    </comment>
    <comment ref="Q7" authorId="1">
      <text>
        <r>
          <rPr>
            <sz val="9"/>
            <color indexed="81"/>
            <rFont val="Tahoma"/>
            <family val="2"/>
          </rPr>
          <t>Placering av ångspärr 
Kontrollera fukttillstånd vid vinterfall, sommarfall 
Håltagning i ångspärr vid genomföringar, infästningar (speciellt viktigt då ånghaltsskillnaden är stor) måste tätas
Ventilera bort kondenserat vatten
Fuktbuffring i takmaterialen
Kritisk fuktnivå för ingående material
Köldbryggor
Speciella förhållanden i kyl och frysrum, badhus, ishall och sommarstugor</t>
        </r>
      </text>
    </comment>
    <comment ref="Q8" authorId="0">
      <text>
        <r>
          <rPr>
            <sz val="9"/>
            <color indexed="81"/>
            <rFont val="Tahoma"/>
            <family val="2"/>
          </rPr>
          <t xml:space="preserve">• Undertryck inne
• Fukttillskott
• Lufttäthet för att hindra konvektion. Klämda skarvar, tejpade skarvar, tätning runt genomföringar, luckor
• Lufttäthet vid anslutningar, genomförningar
• Temporärt invändigt övertryck
</t>
        </r>
      </text>
    </comment>
    <comment ref="Q9" authorId="1">
      <text>
        <r>
          <rPr>
            <sz val="9"/>
            <color indexed="81"/>
            <rFont val="Tahoma"/>
            <family val="2"/>
          </rPr>
          <t>Ventilerade tak 
Temperatursänkning pga nattutstrålning</t>
        </r>
      </text>
    </comment>
    <comment ref="Q10" authorId="1">
      <text>
        <r>
          <rPr>
            <sz val="9"/>
            <color indexed="81"/>
            <rFont val="Tahoma"/>
            <family val="2"/>
          </rPr>
          <t>Ventilations- eller avluftningskanaler får inte ha utlopp på vinden.
Roterande värmeväxlare med fuktåtervinning får inte leda till problem.</t>
        </r>
      </text>
    </comment>
    <comment ref="Q11" authorId="1">
      <text>
        <r>
          <rPr>
            <sz val="9"/>
            <color indexed="81"/>
            <rFont val="Tahoma"/>
            <family val="2"/>
          </rPr>
          <t>Möjlighet att bygga provisoriskt tak eller väderskydd
Förvaring av material under regnskydd</t>
        </r>
      </text>
    </comment>
    <comment ref="Q12" authorId="1">
      <text>
        <r>
          <rPr>
            <sz val="9"/>
            <color indexed="81"/>
            <rFont val="Tahoma"/>
            <family val="2"/>
          </rPr>
          <t>Uttorkningstider för betong
Ångspärr på vindsbjälklaget?
Rengöring av betongytor innan ångspärr eller fuktspärr läggs på.
Tillförd fukt under byggtiden
Ytbehandling på undersidan av bjälklag.</t>
        </r>
      </text>
    </comment>
    <comment ref="Q13" authorId="1">
      <text>
        <r>
          <rPr>
            <sz val="9"/>
            <color indexed="81"/>
            <rFont val="Tahoma"/>
            <family val="2"/>
          </rPr>
          <t xml:space="preserve">Fuktigt material som byggs in.
Tillförd fukt under byggtiden
Specificera högsta tillåtna FK för trä innan inbyggnad </t>
        </r>
      </text>
    </comment>
    <comment ref="Q14" authorId="1">
      <text>
        <r>
          <rPr>
            <sz val="9"/>
            <color indexed="81"/>
            <rFont val="Tahoma"/>
            <family val="2"/>
          </rPr>
          <t xml:space="preserve">Placering av vattenrör så att läckage kan upptäckas snabbt och så att skadorna minimeras.
</t>
        </r>
      </text>
    </comment>
    <comment ref="Q15" authorId="1">
      <text>
        <r>
          <rPr>
            <sz val="9"/>
            <color indexed="81"/>
            <rFont val="Tahoma"/>
            <family val="2"/>
          </rPr>
          <t xml:space="preserve">Tillräckligt tjock rörisolering för att undvika kondens på kalla rör. </t>
        </r>
      </text>
    </comment>
  </commentList>
</comments>
</file>

<file path=xl/comments4.xml><?xml version="1.0" encoding="utf-8"?>
<comments xmlns="http://schemas.openxmlformats.org/spreadsheetml/2006/main">
  <authors>
    <author>Kaisa Svennberg</author>
  </authors>
  <commentList>
    <comment ref="Q4" authorId="0">
      <text>
        <r>
          <rPr>
            <sz val="9"/>
            <color indexed="81"/>
            <rFont val="Tahoma"/>
            <family val="2"/>
          </rPr>
          <t>• Uttorkning av byggfukt
• Uttorkningstider 
• Uttorkningsklimat
• Ensidig/dubbelsidig uttorkning
• Betongkvalitet
• Tjocklek på bjälklag
• Pågjutning
• Avjämning
• Fuktspärr
• Golvmaterial och andra ytskikt
• Fästteknik, limtyp
• Golvvärme</t>
        </r>
      </text>
    </comment>
    <comment ref="Q5" authorId="0">
      <text>
        <r>
          <rPr>
            <sz val="9"/>
            <color indexed="81"/>
            <rFont val="Tahoma"/>
            <family val="2"/>
          </rPr>
          <t xml:space="preserve">• Fuktkänsliga material
• Skvallerfunktion på dolda installationer
</t>
        </r>
      </text>
    </comment>
    <comment ref="Q6" authorId="0">
      <text>
        <r>
          <rPr>
            <sz val="9"/>
            <color indexed="81"/>
            <rFont val="Tahoma"/>
            <family val="2"/>
          </rPr>
          <t xml:space="preserve">• Fuktkänsliga material
• Skvallerfunktion
</t>
        </r>
      </text>
    </comment>
  </commentList>
</comments>
</file>

<file path=xl/comments5.xml><?xml version="1.0" encoding="utf-8"?>
<comments xmlns="http://schemas.openxmlformats.org/spreadsheetml/2006/main">
  <authors>
    <author>Kristina Mjörnell</author>
  </authors>
  <commentList>
    <comment ref="Q4" authorId="0">
      <text>
        <r>
          <rPr>
            <sz val="9"/>
            <color indexed="81"/>
            <rFont val="Tahoma"/>
            <family val="2"/>
          </rPr>
          <t>• Fuktisolering under syllar som monteras på betongbjälklag
• Gipsskivor skall inte monteras direkt mot betong 
• Montering av ytskikt mot betongväggar</t>
        </r>
      </text>
    </comment>
    <comment ref="Q5" authorId="0">
      <text>
        <r>
          <rPr>
            <sz val="9"/>
            <color indexed="81"/>
            <rFont val="Tahoma"/>
            <family val="2"/>
          </rPr>
          <t>• Fuktkänsliga material
• Skvallerfunktion på dolda installationer 
• Inspekterbara schakt</t>
        </r>
      </text>
    </comment>
  </commentList>
</comments>
</file>

<file path=xl/comments6.xml><?xml version="1.0" encoding="utf-8"?>
<comments xmlns="http://schemas.openxmlformats.org/spreadsheetml/2006/main">
  <authors>
    <author>Sofia Johansson</author>
  </authors>
  <commentList>
    <comment ref="Q4" authorId="0">
      <text>
        <r>
          <rPr>
            <b/>
            <sz val="9"/>
            <color indexed="81"/>
            <rFont val="Tahoma"/>
            <family val="2"/>
          </rPr>
          <t>Sofia Johansson:</t>
        </r>
        <r>
          <rPr>
            <sz val="9"/>
            <color indexed="81"/>
            <rFont val="Tahoma"/>
            <family val="2"/>
          </rPr>
          <t xml:space="preserve">
• Ångspärr i vägg
• Tätskikt på vägg
• Vad händer med fukt som kommer in bakom tätskiktet
• Placering och montage av brunn
• Anslutning till brunn
• Skarvar på tätskikt
• Rörelser i underliggande material
• Genomföringar ledningar, skruvar 
• Minimerat antal håltagningar</t>
        </r>
      </text>
    </comment>
    <comment ref="Q5" authorId="0">
      <text>
        <r>
          <rPr>
            <b/>
            <sz val="9"/>
            <color indexed="81"/>
            <rFont val="Tahoma"/>
            <family val="2"/>
          </rPr>
          <t>Sofia Johansson:</t>
        </r>
        <r>
          <rPr>
            <sz val="9"/>
            <color indexed="81"/>
            <rFont val="Tahoma"/>
            <family val="2"/>
          </rPr>
          <t xml:space="preserve">
• Vattnets väg vid läckage
• Skvallerfunktion
• Fuktkänsliga material
• Synliga rör och skarvar så att läckage snabbt kan upptäckas
• Ledningar för tappvatten med kortare livslängd än byggnadens avsedda brukstid bör vara lätt åtkomliga och lätt att byta ut
• Skvallerfunktion - Rörledningar ska förläggas så att eventuellt utläckande vatten snabbt upptäcks
• Dolt placerade installationer ska utföras utan fogar
• Fogar på tappvattenledningar ska placeras i rum med vattentätt golv eller i särskilda inbyggnader eller i kopplingsskåp
• Utrymmen för fogar i inbyggnader, installationsschakt eller kopplingsskåp ska ha vattentät botten och vara försedd med indikering för läckage med tillräcklig kapacite</t>
        </r>
      </text>
    </comment>
    <comment ref="Q6" authorId="0">
      <text>
        <r>
          <rPr>
            <b/>
            <sz val="9"/>
            <color indexed="81"/>
            <rFont val="Tahoma"/>
            <family val="2"/>
          </rPr>
          <t>Sofia Johansson:</t>
        </r>
        <r>
          <rPr>
            <sz val="9"/>
            <color indexed="81"/>
            <rFont val="Tahoma"/>
            <family val="2"/>
          </rPr>
          <t xml:space="preserve">
• I inbyggnader och installationsschakt ska väggarna vara vattentäta 50 mm över schaktbotten och tätt anslutna till denna</t>
        </r>
      </text>
    </comment>
    <comment ref="Q7" authorId="0">
      <text>
        <r>
          <rPr>
            <b/>
            <sz val="9"/>
            <color indexed="81"/>
            <rFont val="Tahoma"/>
            <family val="2"/>
          </rPr>
          <t>Sofia Johansson:</t>
        </r>
        <r>
          <rPr>
            <sz val="9"/>
            <color indexed="81"/>
            <rFont val="Tahoma"/>
            <family val="2"/>
          </rPr>
          <t xml:space="preserve">
•  WC-stol med inbyggd cistern ska ha spolcistern placerad i ett vattentätt och ventilerat utrymme med läckageindikering. Läckage ska mynna till rum med golvavlopp eller vattentätt golv. I WC-rum förses utrymmet där cisternen placeras med tätskikt på golv samt på vägg bakom och på sidor om cistern.
2) Armatur, t.ex. duschblandare ska placeras i ett vattentätt utrymme med läckageindikering. Läckage ska mynna till rum med golvavlopp eller vattentätt golv.</t>
        </r>
      </text>
    </comment>
    <comment ref="Q8" authorId="0">
      <text>
        <r>
          <rPr>
            <b/>
            <sz val="9"/>
            <color indexed="81"/>
            <rFont val="Tahoma"/>
            <family val="2"/>
          </rPr>
          <t>Sofia Johansson:</t>
        </r>
        <r>
          <rPr>
            <sz val="9"/>
            <color indexed="81"/>
            <rFont val="Tahoma"/>
            <family val="2"/>
          </rPr>
          <t xml:space="preserve">
•  Hål för rörgenomföring i golv- eller väggskiva eller motsvarande ska vara utfört med högst 2 mm mellanrum mellan skiva och rör.
2) Tappvatten-, värme- eller spillvattenrör genom vägg med tätskikt ska vara monterade och fixerade innan tätskiktet monteras sa att rörelse inte kan uppstå mellan rör och vägg med tätskikt.
3) Rörgenomföring med tappvatten- eller värmerör ska inte förekomma i golv med tätskikt. Vid avsättningar för tex WC-stol, tvättställ eller andra avloppsenheter får mått mellan spillvattenrör och väggens tätskikt inte understiga 60 mm. Genomföring av servisledning för tappvatten till småhus ska inte placeras i bad- eller duschrum. Servisledningen förlägges i skyddsrör, mått mellan skyddsrör och väggen får inte understiga 60 mm.
4) Förutom anslutning av kar- eller duschblandare ska inga rörgenomföringar finnas i plats för bad eller dusch. Vid rörgenomföring i vägg får mått mellan rör och Intilliggande väggs tätskikt inte understiga 60 mm.
5) Tätning ska göras mellan rör eller annan genomföringsdetalj och golvets eller väggens tätskikt.</t>
        </r>
      </text>
    </comment>
    <comment ref="Q9" authorId="0">
      <text>
        <r>
          <rPr>
            <b/>
            <sz val="9"/>
            <color indexed="81"/>
            <rFont val="Tahoma"/>
            <family val="2"/>
          </rPr>
          <t>Sofia Johansson:</t>
        </r>
        <r>
          <rPr>
            <sz val="9"/>
            <color indexed="81"/>
            <rFont val="Tahoma"/>
            <family val="2"/>
          </rPr>
          <t xml:space="preserve">
•  Skruvinfästningar i våtzon 1 ska göras i massiv konstruktion, i betong reglar eller enligt Våtrumsvägg 2012. 
2) Tätning av skruvinfästningar gäller i våtzon 1 och våtzon 2. 
3) Tätningsmassan ska fästa mot underlaget vara vattenbeständigt, mögelresistent och åldersbeständigt.</t>
        </r>
      </text>
    </comment>
    <comment ref="Q10" authorId="0">
      <text>
        <r>
          <rPr>
            <b/>
            <sz val="9"/>
            <color indexed="81"/>
            <rFont val="Tahoma"/>
            <family val="2"/>
          </rPr>
          <t>Sofia Johansson:</t>
        </r>
        <r>
          <rPr>
            <sz val="9"/>
            <color indexed="81"/>
            <rFont val="Tahoma"/>
            <family val="2"/>
          </rPr>
          <t xml:space="preserve">
•  Golvbrunnar tillverkade före 1991 eller inte uppfyller kraven enligt standarden SS-EN 1253 ska bytas ut vid renovering gäller även golvbrunnar som inte är monterade och fixerade i bjälklaget enligt nu gällande monteringsanvisningar.
2) Golvbrunn ska vara monterad med ett minsta avstånd av 200 mm mellan väggens tätskikt och yttre fläns.
3) Golvbrunn ska vara monterad och fixerad i bjälklag med de fastsättningshjälpmedel som finns t.ex. monteringsplatta eller fixtur.
4) Golvbrunn ska vara monterad i våg i höjd med anslutande tätskikt och en vågrätt tolerans p+/- 2 mm.
5) Väggnära golvbrunn som monteras närmare vägg än 200 mm ska golvbrunn och tätskikt vara provade och godkända tillsammans.</t>
        </r>
      </text>
    </comment>
  </commentList>
</comments>
</file>

<file path=xl/comments7.xml><?xml version="1.0" encoding="utf-8"?>
<comments xmlns="http://schemas.openxmlformats.org/spreadsheetml/2006/main">
  <authors>
    <author>Kristina Mjörnell</author>
  </authors>
  <commentList>
    <comment ref="Q4" authorId="0">
      <text>
        <r>
          <rPr>
            <sz val="9"/>
            <color indexed="81"/>
            <rFont val="Tahoma"/>
            <family val="2"/>
          </rPr>
          <t>• Fuktisolering under syllar som monteras på betongbjälklag
• Gipsskivor skall inte monteras direkt mot betong 
• Montering av ytskikt mot betongväggar</t>
        </r>
      </text>
    </comment>
    <comment ref="Q5" authorId="0">
      <text>
        <r>
          <rPr>
            <sz val="9"/>
            <color indexed="81"/>
            <rFont val="Tahoma"/>
            <family val="2"/>
          </rPr>
          <t>• Fuktkänsliga material
• Skvallerfunktion på dolda installationer 
• Inspekterbara schakt</t>
        </r>
      </text>
    </comment>
  </commentList>
</comments>
</file>

<file path=xl/comments8.xml><?xml version="1.0" encoding="utf-8"?>
<comments xmlns="http://schemas.openxmlformats.org/spreadsheetml/2006/main">
  <authors>
    <author>Sofia Johansson</author>
  </authors>
  <commentList>
    <comment ref="Q4" authorId="0">
      <text>
        <r>
          <rPr>
            <b/>
            <sz val="9"/>
            <color indexed="81"/>
            <rFont val="Tahoma"/>
            <family val="2"/>
          </rPr>
          <t>Sofia Johansson:</t>
        </r>
        <r>
          <rPr>
            <sz val="9"/>
            <color indexed="81"/>
            <rFont val="Tahoma"/>
            <family val="2"/>
          </rPr>
          <t xml:space="preserve">
•  Ledningar för tappvatten med kortare livslängd än byggnadens avsedda bruks tid bör vara lätt åtkomliga och lätt att byta ut.
• Installationer som är dolt placerade och inte inspekterbara i schakt, väggar, bjälklag eller bakom fast inredning ska utföras utan fogar
• Tappvatten- eller värmeledningar får inte monteras i ouppvärmda utrymmen som till exempel krypgrund eller vind.Tappvatten- eller värmeledningar får inte monteras i isolering i golv, ytterväggar eller vindsbjälklag.
• Rörsystem ska tryck- och täthetskontrolleras innan det tas i drift. Kontrollerna ska dokumenteras.</t>
        </r>
      </text>
    </comment>
    <comment ref="Q5" authorId="0">
      <text>
        <r>
          <rPr>
            <b/>
            <sz val="9"/>
            <color indexed="81"/>
            <rFont val="Tahoma"/>
            <family val="2"/>
          </rPr>
          <t>Sofia Johansson:</t>
        </r>
        <r>
          <rPr>
            <sz val="9"/>
            <color indexed="81"/>
            <rFont val="Tahoma"/>
            <family val="2"/>
          </rPr>
          <t xml:space="preserve">
•  Fogar på tappvattenledningar ska placeras i rum med vattentätt golv eller i särskilda inbyggnader eller i kopplingsskåp. Utrymmen för fogar i inbyggnader, installationsschakt eller kopplingsskåp ska ha vattentät botten och vara försedd med indikering för läckage. I inbyggnader och installationsschakt ska väggarna vara vattentäta 50 mm över schaktbotten och tätt anslutna mot denna. Läckage ska mynna till rum med golvavlopp eller vattentätt golv.
• Fogar på värmefördelare ska vara synliga eller placerade så att det är åtkomliga. Utrymmen för fördelarrör med fogar, luftningar, ställdon med mera, i inbyggnader, installationsschakt eller kopplingsskåp ska ha vattentät botten och vara försedd med indikering för läckage. Läckage ska mynna på plats där man snabbt kan upptäcka detta. I inbyggnader och installationsschakt ska väggarna vara vattentäta 50 mm över schaktbotten och tätt anslutna mot denna. Läckage ska mynna på plats där man snabbt kan upptäcka detta.
• Utrymme för fogar, värmefördelare, luftningar, ställdon mm ska ha serviceöppning som är tillräckligt stor för kontroll, reparation eller byte av fogar. Serviceöppning får inte placeras i våtzon 1.</t>
        </r>
      </text>
    </comment>
  </commentList>
</comments>
</file>

<file path=xl/sharedStrings.xml><?xml version="1.0" encoding="utf-8"?>
<sst xmlns="http://schemas.openxmlformats.org/spreadsheetml/2006/main" count="340" uniqueCount="204">
  <si>
    <t>Konsekvens</t>
  </si>
  <si>
    <t>Sannolikhet</t>
  </si>
  <si>
    <t>Riskvärde</t>
  </si>
  <si>
    <t>Ny Sannolikhet</t>
  </si>
  <si>
    <t>Ny konsekvens</t>
  </si>
  <si>
    <t>Handling där åtgärd redovisas</t>
  </si>
  <si>
    <t>Nytt riskvärde</t>
  </si>
  <si>
    <t>Slagregn, vattenfilm, drivande vatten</t>
  </si>
  <si>
    <t>Vattenstänk från mark</t>
  </si>
  <si>
    <t>Vatten på mark</t>
  </si>
  <si>
    <t>Fuktdiffusion pga ånghaltsskillnad över väggen</t>
  </si>
  <si>
    <t>Fukttillskott i ventilerade konstruktioner</t>
  </si>
  <si>
    <t>Rinnande vatten i eller på marken</t>
  </si>
  <si>
    <t>Vattentryck</t>
  </si>
  <si>
    <t>Ånghalt i mark under platta, bjälklag, i krypgrund</t>
  </si>
  <si>
    <t>Byggfukt i betong</t>
  </si>
  <si>
    <t xml:space="preserve">Läckage från installationer </t>
  </si>
  <si>
    <t>1.1</t>
  </si>
  <si>
    <t>1.2</t>
  </si>
  <si>
    <t>1.3</t>
  </si>
  <si>
    <t>1.4</t>
  </si>
  <si>
    <t>1.5</t>
  </si>
  <si>
    <t>Uppföljning i produktion</t>
  </si>
  <si>
    <r>
      <rPr>
        <b/>
        <sz val="10"/>
        <color theme="1"/>
        <rFont val="Calibri"/>
        <family val="2"/>
        <scheme val="minor"/>
      </rPr>
      <t xml:space="preserve">Hjälp </t>
    </r>
    <r>
      <rPr>
        <sz val="10"/>
        <color theme="1"/>
        <rFont val="Calibri"/>
        <family val="2"/>
        <scheme val="minor"/>
      </rPr>
      <t xml:space="preserve">        Fuktrisker som kan förekomma</t>
    </r>
  </si>
  <si>
    <t>1.6</t>
  </si>
  <si>
    <t>1.7</t>
  </si>
  <si>
    <t>1.8</t>
  </si>
  <si>
    <t>1.9</t>
  </si>
  <si>
    <r>
      <t>Effekt av fuktbelastning</t>
    </r>
    <r>
      <rPr>
        <sz val="10"/>
        <color theme="1"/>
        <rFont val="Calibri"/>
        <family val="2"/>
        <scheme val="minor"/>
      </rPr>
      <t xml:space="preserve">                Beskriv hur fuktbelastningen kan påverka konstruktionen</t>
    </r>
  </si>
  <si>
    <r>
      <t xml:space="preserve">Klart           </t>
    </r>
    <r>
      <rPr>
        <sz val="10"/>
        <color theme="1"/>
        <rFont val="Calibri"/>
        <family val="2"/>
        <scheme val="minor"/>
      </rPr>
      <t>Signatur och datum</t>
    </r>
  </si>
  <si>
    <r>
      <t xml:space="preserve">Konstruktion                    </t>
    </r>
    <r>
      <rPr>
        <sz val="10"/>
        <color theme="1"/>
        <rFont val="Calibri"/>
        <family val="2"/>
        <scheme val="minor"/>
      </rPr>
      <t xml:space="preserve"> Beskriv vilken del av konstruktion som risken avser</t>
    </r>
  </si>
  <si>
    <r>
      <t xml:space="preserve">Ansvarig   </t>
    </r>
    <r>
      <rPr>
        <sz val="10"/>
        <color theme="1"/>
        <rFont val="Calibri"/>
        <family val="2"/>
        <scheme val="minor"/>
      </rPr>
      <t>Ex. A, K, VVS</t>
    </r>
  </si>
  <si>
    <r>
      <t xml:space="preserve">Konsekvens                       </t>
    </r>
    <r>
      <rPr>
        <sz val="10"/>
        <color theme="1"/>
        <rFont val="Calibri"/>
        <family val="2"/>
        <scheme val="minor"/>
      </rPr>
      <t xml:space="preserve">                     Vilka följder kan fuktbelastningen medföra (ex. inomhusmiljöproblem)</t>
    </r>
  </si>
  <si>
    <t>Exempel: Grundplatta</t>
  </si>
  <si>
    <t>K</t>
  </si>
  <si>
    <t>Vatteninträngning genom sprickor, skarvar och genomföringar om erforderlig utvändig tätning saknas.</t>
  </si>
  <si>
    <t>Risk för att vatten tränger in i konstruktionen och orsakar mikrobiella eller kemiska skador på ytskikt vilket kan medföra inomhusmiljörelaterade problem</t>
  </si>
  <si>
    <r>
      <t xml:space="preserve">Åtgärd i projektering                               </t>
    </r>
    <r>
      <rPr>
        <sz val="10"/>
        <color theme="1"/>
        <rFont val="Calibri"/>
        <family val="2"/>
        <scheme val="minor"/>
      </rPr>
      <t>Hur hanteras risken för att minimera sannolikheten</t>
    </r>
  </si>
  <si>
    <t>Grundplattan förses med tätning mot vattentryck. Samtliga genomföringar förses med manschetter avsedda för kontinuerligt vattentryck</t>
  </si>
  <si>
    <t>K.00.001</t>
  </si>
  <si>
    <t>Fotodokumentation av tätning</t>
  </si>
  <si>
    <t>SJ 2014-10-31</t>
  </si>
  <si>
    <r>
      <t xml:space="preserve">Uppmärksammad fuktbelastning/källa till fukt        </t>
    </r>
    <r>
      <rPr>
        <sz val="10"/>
        <color theme="1"/>
        <rFont val="Calibri"/>
        <family val="2"/>
        <scheme val="minor"/>
      </rPr>
      <t xml:space="preserve"> Välj fuktbelatning i scrollistan, alternativt beskriv annan belastning</t>
    </r>
  </si>
  <si>
    <t>Slagregn</t>
  </si>
  <si>
    <t>Vattenfilm, rinnande vatten</t>
  </si>
  <si>
    <t>Vatten stänk från mark</t>
  </si>
  <si>
    <t>Fuktkonvektion</t>
  </si>
  <si>
    <t>Fuktdiffusion</t>
  </si>
  <si>
    <t>Byggfukt i betong och lättbetong</t>
  </si>
  <si>
    <t>Byggfukt i trä</t>
  </si>
  <si>
    <t>Läckage från installationer på eller i vägg och fasad</t>
  </si>
  <si>
    <t>2.1</t>
  </si>
  <si>
    <t>2.2</t>
  </si>
  <si>
    <t>2.3</t>
  </si>
  <si>
    <t>2.4</t>
  </si>
  <si>
    <t>2.5</t>
  </si>
  <si>
    <t>2.6</t>
  </si>
  <si>
    <t>2.7</t>
  </si>
  <si>
    <t>2.8</t>
  </si>
  <si>
    <t>2.9</t>
  </si>
  <si>
    <t>Snö och is, smältvatten, yrsnö</t>
  </si>
  <si>
    <t>Stående vatten</t>
  </si>
  <si>
    <t>Rinnande, drivande vatten, slagregn</t>
  </si>
  <si>
    <t xml:space="preserve">Fuktdiffusion till följd av ånghaltsskillnader </t>
  </si>
  <si>
    <t>Fuktkonvektion till följd av tryckskillnader och luftläckage</t>
  </si>
  <si>
    <t>Fukt från uteluften</t>
  </si>
  <si>
    <t>Fukttillskott från installationer</t>
  </si>
  <si>
    <t>Nederbörd under byggtiden</t>
  </si>
  <si>
    <t>Uttorkning av byggfukt från betong och lättbetong</t>
  </si>
  <si>
    <t>Läckage från installationer på tak</t>
  </si>
  <si>
    <t>Kondens från kalla installationer</t>
  </si>
  <si>
    <t>3.1</t>
  </si>
  <si>
    <t>3.2</t>
  </si>
  <si>
    <t>3.3</t>
  </si>
  <si>
    <t>3.4</t>
  </si>
  <si>
    <t>3.5</t>
  </si>
  <si>
    <t>3.6</t>
  </si>
  <si>
    <t>3.7</t>
  </si>
  <si>
    <t>3.8</t>
  </si>
  <si>
    <t>3.9</t>
  </si>
  <si>
    <t>Läckage från installationer</t>
  </si>
  <si>
    <t>Läckage från vägg eller tak</t>
  </si>
  <si>
    <t>4.1</t>
  </si>
  <si>
    <t>4.2</t>
  </si>
  <si>
    <t>4.3</t>
  </si>
  <si>
    <t>4.4</t>
  </si>
  <si>
    <t>4.5</t>
  </si>
  <si>
    <t>4.6</t>
  </si>
  <si>
    <t>4.7</t>
  </si>
  <si>
    <t>4.8</t>
  </si>
  <si>
    <t>4.9</t>
  </si>
  <si>
    <t>Innerväggar 5</t>
  </si>
  <si>
    <t>5.1</t>
  </si>
  <si>
    <t>5.2</t>
  </si>
  <si>
    <t>5.3</t>
  </si>
  <si>
    <t>5.4</t>
  </si>
  <si>
    <t>5.5</t>
  </si>
  <si>
    <t>5.6</t>
  </si>
  <si>
    <t>5.7</t>
  </si>
  <si>
    <t>5.8</t>
  </si>
  <si>
    <t>5.9</t>
  </si>
  <si>
    <t>Våtrum 6</t>
  </si>
  <si>
    <t>Fukttillskott från dusch, bad, tvätt</t>
  </si>
  <si>
    <t>Bristande ytskikt och tätskikt i våtrum</t>
  </si>
  <si>
    <t>Läckage från insatllationer</t>
  </si>
  <si>
    <t>Läckage i tätskikt</t>
  </si>
  <si>
    <t>Läckage i infästning</t>
  </si>
  <si>
    <t>Läckage vid golvbrunn</t>
  </si>
  <si>
    <t>Balkonger och terrasser 7</t>
  </si>
  <si>
    <t>6.1</t>
  </si>
  <si>
    <t>6.2</t>
  </si>
  <si>
    <t>6.3</t>
  </si>
  <si>
    <t>6.4</t>
  </si>
  <si>
    <t>6.5</t>
  </si>
  <si>
    <t>6.6</t>
  </si>
  <si>
    <t>6.7</t>
  </si>
  <si>
    <t>6.8</t>
  </si>
  <si>
    <t>6.9</t>
  </si>
  <si>
    <t>7.1</t>
  </si>
  <si>
    <t>7.2</t>
  </si>
  <si>
    <t>7.3</t>
  </si>
  <si>
    <t>7.4</t>
  </si>
  <si>
    <t>7.5</t>
  </si>
  <si>
    <t>7.6</t>
  </si>
  <si>
    <t>7.7</t>
  </si>
  <si>
    <t>7.8</t>
  </si>
  <si>
    <t>7.9</t>
  </si>
  <si>
    <t>Installationer 8</t>
  </si>
  <si>
    <t>8.1</t>
  </si>
  <si>
    <t>8.2</t>
  </si>
  <si>
    <t>8.3</t>
  </si>
  <si>
    <t>8.4</t>
  </si>
  <si>
    <t>8.5</t>
  </si>
  <si>
    <t>8.6</t>
  </si>
  <si>
    <t>8.7</t>
  </si>
  <si>
    <t>8.8</t>
  </si>
  <si>
    <t>8.9</t>
  </si>
  <si>
    <t>Läckage från rörinstallation</t>
  </si>
  <si>
    <t>Läckage från fogar</t>
  </si>
  <si>
    <t>Förändringsprocess</t>
  </si>
  <si>
    <t>Material/materialgrupp</t>
  </si>
  <si>
    <t>Kritiskt fukttillstånd</t>
  </si>
  <si>
    <t xml:space="preserve"> *) Forskning pågår för att ta fram mer exakta värden.</t>
  </si>
  <si>
    <t>Alkali-ballast reaktioner</t>
  </si>
  <si>
    <t>Cementbaserade, högt pH</t>
  </si>
  <si>
    <t>85 % RF</t>
  </si>
  <si>
    <t>Alkaliproteinreaktioner</t>
  </si>
  <si>
    <t>80 % RF</t>
  </si>
  <si>
    <t>Cementreaktioner</t>
  </si>
  <si>
    <t>Cementbaserade</t>
  </si>
  <si>
    <t>Egenemissioner</t>
  </si>
  <si>
    <t>Spånskivor</t>
  </si>
  <si>
    <t>65 % RF</t>
  </si>
  <si>
    <t>Frost</t>
  </si>
  <si>
    <t>Porösa, spröda material</t>
  </si>
  <si>
    <t>Individuella vattenmättnadsgrader</t>
  </si>
  <si>
    <t>Karbonatisering</t>
  </si>
  <si>
    <t>Kalkbaserade</t>
  </si>
  <si>
    <t>50-85 % RF</t>
  </si>
  <si>
    <t>Korrosion</t>
  </si>
  <si>
    <t>Metaller</t>
  </si>
  <si>
    <t>50 % RF</t>
  </si>
  <si>
    <t>Krympning vid uttorkning</t>
  </si>
  <si>
    <t>Träbaserade, cementbaserade, lättbetong, m fl</t>
  </si>
  <si>
    <t>Mekaniska egenskaper</t>
  </si>
  <si>
    <t>Träbaserade</t>
  </si>
  <si>
    <t>Fuktkvot 25-30 %</t>
  </si>
  <si>
    <t>Mikrobiell påväxt på ytor av organiska naturmaterial eller ytor nedsmutsade med sådana material</t>
  </si>
  <si>
    <t>Bakterier</t>
  </si>
  <si>
    <t>90-97 % RF</t>
  </si>
  <si>
    <t>Mögelpåväxt avgivning av toxiska ämnen</t>
  </si>
  <si>
    <t>Mögelpåväxt synligt okulärt</t>
  </si>
  <si>
    <t>85 % RF lång varaktighet *)</t>
  </si>
  <si>
    <t>Mögelpåväxt, avgivning av lukt</t>
  </si>
  <si>
    <t>okänd, troligen som ovan</t>
  </si>
  <si>
    <t>Mögelpåväxt, synligt i mikroskop</t>
  </si>
  <si>
    <t>Träytor</t>
  </si>
  <si>
    <t>80 % RF, lång varaktighet *)</t>
  </si>
  <si>
    <t>Rötsvampangrepp</t>
  </si>
  <si>
    <t>Sekundära, kemiska emissioner</t>
  </si>
  <si>
    <t>90 % RF</t>
  </si>
  <si>
    <t>Svällning vid uppfuktning</t>
  </si>
  <si>
    <t>Träbaserade, cementbaserade m fl</t>
  </si>
  <si>
    <t>60-80 % RF</t>
  </si>
  <si>
    <t>Termiska egenskaper</t>
  </si>
  <si>
    <t>Linjär funktion av fuktkvot</t>
  </si>
  <si>
    <t>Transport av lösta ämnen</t>
  </si>
  <si>
    <t>70 % RF</t>
  </si>
  <si>
    <t>Linoleummattor (lägre för mikrobiell påväxt?)</t>
  </si>
  <si>
    <t>Armering i karbonatiserad betong</t>
  </si>
  <si>
    <t>Armering i kloridhaltig betong</t>
  </si>
  <si>
    <t>&lt; 60 % RF</t>
  </si>
  <si>
    <t>Alger</t>
  </si>
  <si>
    <t>96 % RF</t>
  </si>
  <si>
    <t>Lavar</t>
  </si>
  <si>
    <t>96-97 % RF</t>
  </si>
  <si>
    <t>Synligt mögel, rumstemperatur, högre vid lägre temperatur</t>
  </si>
  <si>
    <t>79-97 % RF, beroende på svampart och substrat</t>
  </si>
  <si>
    <t>Limmade PVC mattor</t>
  </si>
  <si>
    <t>Grundläggning och Källare 1</t>
  </si>
  <si>
    <t>Ytterväggar och fasader 2</t>
  </si>
  <si>
    <t>Tak och vind 3</t>
  </si>
  <si>
    <t>Bjälklag 4</t>
  </si>
  <si>
    <t>Annat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</si>
</sst>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theme="1"/>
      <name val="Calibri"/>
      <family val="2"/>
      <scheme val="minor"/>
    </font>
    <font>
      <b/>
      <sz val="10"/>
      <color theme="1"/>
      <name val="Calibri"/>
      <family val="2"/>
      <scheme val="minor"/>
    </font>
    <font>
      <sz val="11"/>
      <name val="Calibri"/>
      <family val="2"/>
      <scheme val="minor"/>
    </font>
    <font>
      <sz val="9"/>
      <color indexed="81"/>
      <name val="Tahoma"/>
      <family val="2"/>
    </font>
    <font>
      <sz val="10"/>
      <color rgb="FFFF0000"/>
      <name val="Calibri"/>
      <family val="2"/>
      <scheme val="minor"/>
    </font>
    <font>
      <b/>
      <sz val="9"/>
      <color indexed="81"/>
      <name val="Tahoma"/>
      <family val="2"/>
    </font>
    <font>
      <sz val="10"/>
      <name val="Arial"/>
      <family val="2"/>
    </font>
    <font>
      <sz val="8"/>
      <name val="Calibri"/>
      <family val="2"/>
      <scheme val="minor"/>
    </font>
  </fonts>
  <fills count="3">
    <fill>
      <patternFill patternType="none"/>
    </fill>
    <fill>
      <patternFill patternType="gray125"/>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cellStyleXfs>
  <cellXfs count="25">
    <xf numFmtId="0" fontId="0" fillId="0" borderId="0" xfId="0"/>
    <xf numFmtId="0" fontId="1" fillId="0" borderId="0" xfId="0" applyFont="1"/>
    <xf numFmtId="0" fontId="2" fillId="0" borderId="1" xfId="0" applyFont="1" applyFill="1" applyBorder="1" applyAlignment="1">
      <alignment horizontal="left" vertical="top" wrapText="1"/>
    </xf>
    <xf numFmtId="0" fontId="0" fillId="0" borderId="1" xfId="0" applyBorder="1"/>
    <xf numFmtId="0" fontId="1" fillId="2" borderId="1" xfId="0" applyFont="1" applyFill="1" applyBorder="1" applyAlignment="1">
      <alignment vertical="top" wrapText="1"/>
    </xf>
    <xf numFmtId="0" fontId="1" fillId="2" borderId="1" xfId="0" applyFont="1" applyFill="1" applyBorder="1" applyAlignment="1">
      <alignment vertical="top" textRotation="90"/>
    </xf>
    <xf numFmtId="0" fontId="0" fillId="2" borderId="1" xfId="0" applyFill="1" applyBorder="1" applyAlignment="1">
      <alignment vertical="top" wrapText="1"/>
    </xf>
    <xf numFmtId="0" fontId="1" fillId="0" borderId="1" xfId="0" applyFont="1" applyBorder="1" applyAlignment="1">
      <alignment vertical="top"/>
    </xf>
    <xf numFmtId="0" fontId="0" fillId="0" borderId="1" xfId="0" applyBorder="1" applyAlignment="1">
      <alignment vertical="top" wrapText="1"/>
    </xf>
    <xf numFmtId="0" fontId="0" fillId="0" borderId="1" xfId="0" applyBorder="1" applyAlignment="1">
      <alignment vertical="center"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top" wrapText="1"/>
    </xf>
    <xf numFmtId="0" fontId="2" fillId="0" borderId="0" xfId="0" applyFont="1" applyFill="1" applyBorder="1" applyAlignment="1">
      <alignment horizontal="left" vertical="top" wrapText="1"/>
    </xf>
    <xf numFmtId="0" fontId="1" fillId="2" borderId="1" xfId="0" applyFont="1" applyFill="1" applyBorder="1" applyAlignment="1">
      <alignment textRotation="90"/>
    </xf>
    <xf numFmtId="0" fontId="2" fillId="0" borderId="0" xfId="1" applyFont="1"/>
    <xf numFmtId="0" fontId="6" fillId="0" borderId="0" xfId="1"/>
    <xf numFmtId="0" fontId="7" fillId="0" borderId="0" xfId="1" applyFont="1"/>
    <xf numFmtId="0" fontId="2" fillId="0" borderId="0" xfId="1" applyFont="1" applyAlignment="1">
      <alignment wrapText="1"/>
    </xf>
    <xf numFmtId="0" fontId="2" fillId="0" borderId="0" xfId="1" applyFont="1" applyAlignment="1">
      <alignment vertical="center"/>
    </xf>
    <xf numFmtId="0" fontId="0" fillId="2" borderId="1" xfId="0" applyFill="1" applyBorder="1"/>
    <xf numFmtId="0" fontId="4" fillId="0" borderId="1" xfId="0" applyFont="1" applyBorder="1" applyAlignment="1">
      <alignment vertical="top" wrapText="1"/>
    </xf>
    <xf numFmtId="0" fontId="2" fillId="0" borderId="3" xfId="0" applyFont="1" applyFill="1" applyBorder="1" applyAlignment="1">
      <alignment horizontal="left" vertical="top" wrapText="1"/>
    </xf>
    <xf numFmtId="0" fontId="2" fillId="0" borderId="3" xfId="0" applyFont="1" applyFill="1" applyBorder="1" applyAlignment="1">
      <alignment horizontal="left" vertical="center" wrapText="1"/>
    </xf>
  </cellXfs>
  <cellStyles count="2">
    <cellStyle name="Normal" xfId="0" builtinId="0" customBuiltin="1"/>
    <cellStyle name="Normal 2" xfId="1"/>
  </cellStyles>
  <dxfs count="118">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border outline="0">
        <bottom style="medium">
          <color theme="4" tint="0.39997558519241921"/>
        </bottom>
      </border>
    </dxf>
    <dxf>
      <font>
        <strike val="0"/>
        <outline val="0"/>
        <shadow val="0"/>
        <u val="none"/>
        <vertAlign val="baseline"/>
        <sz val="11"/>
        <color auto="1"/>
        <name val="Calibri"/>
        <scheme val="minor"/>
      </font>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552450</xdr:colOff>
      <xdr:row>55</xdr:row>
      <xdr:rowOff>104776</xdr:rowOff>
    </xdr:to>
    <xdr:sp macro="" textlink="">
      <xdr:nvSpPr>
        <xdr:cNvPr id="2" name="textruta 1"/>
        <xdr:cNvSpPr txBox="1"/>
      </xdr:nvSpPr>
      <xdr:spPr>
        <a:xfrm>
          <a:off x="0" y="0"/>
          <a:ext cx="13335000" cy="9010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a:t>Checklista för fuktsäkerhetsprojektering- Fuktspåret del 2</a:t>
          </a:r>
        </a:p>
      </xdr:txBody>
    </xdr:sp>
    <xdr:clientData/>
  </xdr:twoCellAnchor>
  <xdr:oneCellAnchor>
    <xdr:from>
      <xdr:col>0</xdr:col>
      <xdr:colOff>66675</xdr:colOff>
      <xdr:row>2</xdr:row>
      <xdr:rowOff>142875</xdr:rowOff>
    </xdr:from>
    <xdr:ext cx="4181475" cy="953466"/>
    <xdr:sp macro="" textlink="">
      <xdr:nvSpPr>
        <xdr:cNvPr id="3" name="textruta 2"/>
        <xdr:cNvSpPr txBox="1"/>
      </xdr:nvSpPr>
      <xdr:spPr>
        <a:xfrm>
          <a:off x="66675" y="466725"/>
          <a:ext cx="4181475" cy="95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b="0">
              <a:solidFill>
                <a:schemeClr val="tx1"/>
              </a:solidFill>
              <a:effectLst/>
              <a:latin typeface="+mn-lt"/>
              <a:ea typeface="+mn-ea"/>
              <a:cs typeface="+mn-cs"/>
            </a:rPr>
            <a:t>Projekt:</a:t>
          </a:r>
          <a:r>
            <a:rPr lang="sv-SE" sz="1100" b="0" baseline="0">
              <a:solidFill>
                <a:schemeClr val="tx1"/>
              </a:solidFill>
              <a:effectLst/>
              <a:latin typeface="+mn-lt"/>
              <a:ea typeface="+mn-ea"/>
              <a:cs typeface="+mn-cs"/>
            </a:rPr>
            <a:t>   		[Projektnamn]</a:t>
          </a:r>
          <a:endParaRPr lang="sv-SE">
            <a:effectLst/>
          </a:endParaRPr>
        </a:p>
        <a:p>
          <a:r>
            <a:rPr lang="sv-SE" sz="1100" b="0" baseline="0">
              <a:solidFill>
                <a:schemeClr val="tx1"/>
              </a:solidFill>
              <a:effectLst/>
              <a:latin typeface="+mn-lt"/>
              <a:ea typeface="+mn-ea"/>
              <a:cs typeface="+mn-cs"/>
            </a:rPr>
            <a:t>Datum för upprättande:   	[ÅÅÅÅ-MM-DD]</a:t>
          </a:r>
          <a:endParaRPr lang="sv-SE">
            <a:effectLst/>
          </a:endParaRPr>
        </a:p>
        <a:p>
          <a:r>
            <a:rPr lang="sv-SE" sz="1100" b="0" baseline="0">
              <a:solidFill>
                <a:schemeClr val="tx1"/>
              </a:solidFill>
              <a:effectLst/>
              <a:latin typeface="+mn-lt"/>
              <a:ea typeface="+mn-ea"/>
              <a:cs typeface="+mn-cs"/>
            </a:rPr>
            <a:t>Datum för avslut:    	[ÅÅÅÅ-MM-DD]</a:t>
          </a:r>
          <a:endParaRPr lang="sv-SE">
            <a:effectLst/>
          </a:endParaRPr>
        </a:p>
        <a:p>
          <a:r>
            <a:rPr lang="sv-SE" sz="1100" b="0" baseline="0">
              <a:solidFill>
                <a:schemeClr val="tx1"/>
              </a:solidFill>
              <a:effectLst/>
              <a:latin typeface="+mn-lt"/>
              <a:ea typeface="+mn-ea"/>
              <a:cs typeface="+mn-cs"/>
            </a:rPr>
            <a:t>Upprättad av:  	  	[Förnamn Efternamn, Företag]</a:t>
          </a:r>
          <a:endParaRPr lang="sv-SE">
            <a:effectLst/>
          </a:endParaRPr>
        </a:p>
        <a:p>
          <a:r>
            <a:rPr lang="sv-SE" sz="1100" b="0" baseline="0">
              <a:solidFill>
                <a:schemeClr val="tx1"/>
              </a:solidFill>
              <a:effectLst/>
              <a:latin typeface="+mn-lt"/>
              <a:ea typeface="+mn-ea"/>
              <a:cs typeface="+mn-cs"/>
            </a:rPr>
            <a:t>Senast reviderd:    	[ÅÅÅÅ-MM-DD]</a:t>
          </a:r>
          <a:endParaRPr lang="sv-SE">
            <a:effectLst/>
          </a:endParaRPr>
        </a:p>
      </xdr:txBody>
    </xdr:sp>
    <xdr:clientData/>
  </xdr:oneCellAnchor>
  <xdr:twoCellAnchor>
    <xdr:from>
      <xdr:col>0</xdr:col>
      <xdr:colOff>0</xdr:colOff>
      <xdr:row>14</xdr:row>
      <xdr:rowOff>57150</xdr:rowOff>
    </xdr:from>
    <xdr:to>
      <xdr:col>11</xdr:col>
      <xdr:colOff>88725</xdr:colOff>
      <xdr:row>49</xdr:row>
      <xdr:rowOff>142875</xdr:rowOff>
    </xdr:to>
    <xdr:sp macro="" textlink="">
      <xdr:nvSpPr>
        <xdr:cNvPr id="4" name="textruta 3"/>
        <xdr:cNvSpPr txBox="1"/>
      </xdr:nvSpPr>
      <xdr:spPr>
        <a:xfrm>
          <a:off x="0" y="2324100"/>
          <a:ext cx="6480000" cy="575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1" i="0" u="sng">
              <a:solidFill>
                <a:schemeClr val="dk1"/>
              </a:solidFill>
              <a:effectLst/>
              <a:latin typeface="+mn-lt"/>
              <a:ea typeface="+mn-ea"/>
              <a:cs typeface="+mn-cs"/>
            </a:rPr>
            <a:t>Instruktion för användning av verktyget fuktsäkerhetsprojektering med riskvärdering</a:t>
          </a:r>
          <a:endParaRPr lang="sv-SE" sz="1200">
            <a:effectLst/>
          </a:endParaRP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Varje aktör (arkitekt, konstruktör, projektör) ska följa rutinen för fuktsäkerhetsprojektering</a:t>
          </a:r>
          <a:r>
            <a:rPr lang="en-US" sz="1200" baseline="0">
              <a:solidFill>
                <a:schemeClr val="dk1"/>
              </a:solidFill>
              <a:effectLst/>
              <a:latin typeface="+mn-lt"/>
              <a:ea typeface="+mn-ea"/>
              <a:cs typeface="+mn-cs"/>
            </a:rPr>
            <a:t> men kan använda detta verktyg  som en checklista och för att dokumentera arbetet.</a:t>
          </a:r>
          <a:r>
            <a:rPr lang="en-US" sz="1200">
              <a:solidFill>
                <a:schemeClr val="dk1"/>
              </a:solidFill>
              <a:effectLst/>
              <a:latin typeface="+mn-lt"/>
              <a:ea typeface="+mn-ea"/>
              <a:cs typeface="+mn-cs"/>
            </a:rPr>
            <a:t>  </a:t>
          </a:r>
          <a:endParaRPr lang="sv-SE" sz="1200">
            <a:effectLst/>
          </a:endParaRPr>
        </a:p>
        <a:p>
          <a:r>
            <a:rPr lang="en-US" sz="1200">
              <a:solidFill>
                <a:schemeClr val="dk1"/>
              </a:solidFill>
              <a:effectLst/>
              <a:latin typeface="+mn-lt"/>
              <a:ea typeface="+mn-ea"/>
              <a:cs typeface="+mn-cs"/>
            </a:rPr>
            <a:t>Första steget</a:t>
          </a:r>
          <a:r>
            <a:rPr lang="en-US" sz="1200" baseline="0">
              <a:solidFill>
                <a:schemeClr val="dk1"/>
              </a:solidFill>
              <a:effectLst/>
              <a:latin typeface="+mn-lt"/>
              <a:ea typeface="+mn-ea"/>
              <a:cs typeface="+mn-cs"/>
            </a:rPr>
            <a:t> är att projektets fuktsakkunnige identifierar fuktkänsliga konstruktioner och upprättar en första version av checklistan. Därefter kan respektive projektör besvara riskerna med att komplettera med uppgifter om risksänkande åtgärder samt hänvisning till var lösningen går att finna. </a:t>
          </a:r>
          <a:br>
            <a:rPr lang="en-US" sz="1200" baseline="0">
              <a:solidFill>
                <a:schemeClr val="dk1"/>
              </a:solidFill>
              <a:effectLst/>
              <a:latin typeface="+mn-lt"/>
              <a:ea typeface="+mn-ea"/>
              <a:cs typeface="+mn-cs"/>
            </a:rPr>
          </a:br>
          <a:r>
            <a:rPr lang="en-US" sz="1200" baseline="0">
              <a:solidFill>
                <a:schemeClr val="dk1"/>
              </a:solidFill>
              <a:effectLst/>
              <a:latin typeface="+mn-lt"/>
              <a:ea typeface="+mn-ea"/>
              <a:cs typeface="+mn-cs"/>
            </a:rPr>
            <a:t/>
          </a:r>
          <a:br>
            <a:rPr lang="en-US" sz="1200" baseline="0">
              <a:solidFill>
                <a:schemeClr val="dk1"/>
              </a:solidFill>
              <a:effectLst/>
              <a:latin typeface="+mn-lt"/>
              <a:ea typeface="+mn-ea"/>
              <a:cs typeface="+mn-cs"/>
            </a:rPr>
          </a:br>
          <a:r>
            <a:rPr lang="en-US" sz="1200" baseline="0">
              <a:solidFill>
                <a:schemeClr val="dk1"/>
              </a:solidFill>
              <a:effectLst/>
              <a:latin typeface="+mn-lt"/>
              <a:ea typeface="+mn-ea"/>
              <a:cs typeface="+mn-cs"/>
            </a:rPr>
            <a:t>En beskrivning av konstruktionen och dess läge och omfattning beskrivs i kolumnen </a:t>
          </a:r>
          <a:r>
            <a:rPr lang="en-US" sz="1200" b="1" baseline="0">
              <a:solidFill>
                <a:schemeClr val="dk1"/>
              </a:solidFill>
              <a:effectLst/>
              <a:latin typeface="+mn-lt"/>
              <a:ea typeface="+mn-ea"/>
              <a:cs typeface="+mn-cs"/>
            </a:rPr>
            <a:t>Konstruktion</a:t>
          </a:r>
          <a:r>
            <a:rPr lang="en-US" sz="1200" baseline="0">
              <a:solidFill>
                <a:schemeClr val="dk1"/>
              </a:solidFill>
              <a:effectLst/>
              <a:latin typeface="+mn-lt"/>
              <a:ea typeface="+mn-ea"/>
              <a:cs typeface="+mn-cs"/>
            </a:rPr>
            <a:t>. I kolumnen </a:t>
          </a:r>
          <a:r>
            <a:rPr lang="en-US" sz="1200" b="1" baseline="0">
              <a:solidFill>
                <a:schemeClr val="dk1"/>
              </a:solidFill>
              <a:effectLst/>
              <a:latin typeface="+mn-lt"/>
              <a:ea typeface="+mn-ea"/>
              <a:cs typeface="+mn-cs"/>
            </a:rPr>
            <a:t>ansvarig</a:t>
          </a:r>
          <a:r>
            <a:rPr lang="en-US" sz="1200" baseline="0">
              <a:solidFill>
                <a:schemeClr val="dk1"/>
              </a:solidFill>
              <a:effectLst/>
              <a:latin typeface="+mn-lt"/>
              <a:ea typeface="+mn-ea"/>
              <a:cs typeface="+mn-cs"/>
            </a:rPr>
            <a:t>, beskrivs vilken projektör som ansvarar för den beskrivna konstruktionen.</a:t>
          </a:r>
        </a:p>
        <a:p>
          <a:r>
            <a:rPr lang="en-US" sz="1200" baseline="0">
              <a:solidFill>
                <a:schemeClr val="dk1"/>
              </a:solidFill>
              <a:effectLst/>
              <a:latin typeface="+mn-lt"/>
              <a:ea typeface="+mn-ea"/>
              <a:cs typeface="+mn-cs"/>
            </a:rPr>
            <a:t>Nästa steg är att identifiera fuktbelastningar. Det finns exempel på fukbelastningar i kolumn </a:t>
          </a:r>
          <a:r>
            <a:rPr lang="en-US" sz="1200" b="1" baseline="0">
              <a:solidFill>
                <a:schemeClr val="dk1"/>
              </a:solidFill>
              <a:effectLst/>
              <a:latin typeface="+mn-lt"/>
              <a:ea typeface="+mn-ea"/>
              <a:cs typeface="+mn-cs"/>
            </a:rPr>
            <a:t>Fuktbelastning.  </a:t>
          </a:r>
          <a:r>
            <a:rPr lang="en-US" sz="1200" baseline="0">
              <a:solidFill>
                <a:schemeClr val="dk1"/>
              </a:solidFill>
              <a:effectLst/>
              <a:latin typeface="+mn-lt"/>
              <a:ea typeface="+mn-ea"/>
              <a:cs typeface="+mn-cs"/>
            </a:rPr>
            <a:t>Fuktbelastningar kan vara orsakade av </a:t>
          </a:r>
          <a:endParaRPr lang="sv-SE" sz="1200">
            <a:effectLst/>
          </a:endParaRPr>
        </a:p>
        <a:p>
          <a:r>
            <a:rPr lang="en-US" sz="1200" baseline="0">
              <a:solidFill>
                <a:schemeClr val="dk1"/>
              </a:solidFill>
              <a:effectLst/>
              <a:latin typeface="+mn-lt"/>
              <a:ea typeface="+mn-ea"/>
              <a:cs typeface="+mn-cs"/>
            </a:rPr>
            <a:t>olika fuktkällor såsom regn (vertikalt och horisontellt), snö, smältvatten från is och snö, luftfukt, vattenånga, byggfukt, markfukt, läckage, städvatten, limfukt. </a:t>
          </a:r>
        </a:p>
        <a:p>
          <a:r>
            <a:rPr lang="en-US" sz="1200" b="0">
              <a:solidFill>
                <a:schemeClr val="dk1"/>
              </a:solidFill>
              <a:effectLst/>
              <a:latin typeface="+mn-lt"/>
              <a:ea typeface="+mn-ea"/>
              <a:cs typeface="+mn-cs"/>
            </a:rPr>
            <a:t>Därefter ska </a:t>
          </a:r>
          <a:r>
            <a:rPr lang="en-US" sz="1200" b="1">
              <a:solidFill>
                <a:schemeClr val="dk1"/>
              </a:solidFill>
              <a:effectLst/>
              <a:latin typeface="+mn-lt"/>
              <a:ea typeface="+mn-ea"/>
              <a:cs typeface="+mn-cs"/>
            </a:rPr>
            <a:t>Effekten av fuktbelastningen</a:t>
          </a:r>
          <a:r>
            <a:rPr lang="en-US" sz="1200" b="0">
              <a:solidFill>
                <a:schemeClr val="dk1"/>
              </a:solidFill>
              <a:effectLst/>
              <a:latin typeface="+mn-lt"/>
              <a:ea typeface="+mn-ea"/>
              <a:cs typeface="+mn-cs"/>
            </a:rPr>
            <a:t>,</a:t>
          </a:r>
          <a:r>
            <a:rPr lang="en-US" sz="1200" b="0" baseline="0">
              <a:solidFill>
                <a:schemeClr val="dk1"/>
              </a:solidFill>
              <a:effectLst/>
              <a:latin typeface="+mn-lt"/>
              <a:ea typeface="+mn-ea"/>
              <a:cs typeface="+mn-cs"/>
            </a:rPr>
            <a:t> dvs den skada eller förändring som kan orsakas av fuktbelastningen beskrivas. </a:t>
          </a:r>
          <a:endParaRPr lang="sv-SE" sz="1200">
            <a:effectLst/>
          </a:endParaRPr>
        </a:p>
        <a:p>
          <a:pPr eaLnBrk="1" fontAlgn="auto" latinLnBrk="0" hangingPunct="1"/>
          <a:r>
            <a:rPr lang="en-US" sz="1200" b="0" baseline="0">
              <a:solidFill>
                <a:schemeClr val="dk1"/>
              </a:solidFill>
              <a:effectLst/>
              <a:latin typeface="+mn-lt"/>
              <a:ea typeface="+mn-ea"/>
              <a:cs typeface="+mn-cs"/>
            </a:rPr>
            <a:t>Ett antal skador och förändringar som kan ske i material när de utsätts för höga respektive låga fukttillstånd beskrivs i fliken </a:t>
          </a:r>
          <a:r>
            <a:rPr lang="en-US" sz="1200" b="1" baseline="0">
              <a:solidFill>
                <a:schemeClr val="dk1"/>
              </a:solidFill>
              <a:effectLst/>
              <a:latin typeface="+mn-lt"/>
              <a:ea typeface="+mn-ea"/>
              <a:cs typeface="+mn-cs"/>
            </a:rPr>
            <a:t>Förändringsprocesser i material</a:t>
          </a:r>
          <a:r>
            <a:rPr lang="en-US" sz="1200" b="0" baseline="0">
              <a:solidFill>
                <a:schemeClr val="dk1"/>
              </a:solidFill>
              <a:effectLst/>
              <a:latin typeface="+mn-lt"/>
              <a:ea typeface="+mn-ea"/>
              <a:cs typeface="+mn-cs"/>
            </a:rPr>
            <a:t>.</a:t>
          </a:r>
        </a:p>
        <a:p>
          <a:r>
            <a:rPr lang="sv-SE" sz="1200">
              <a:solidFill>
                <a:schemeClr val="dk1"/>
              </a:solidFill>
              <a:effectLst/>
              <a:latin typeface="+mn-lt"/>
              <a:ea typeface="+mn-ea"/>
              <a:cs typeface="+mn-cs"/>
            </a:rPr>
            <a:t>I kolumnen </a:t>
          </a:r>
          <a:r>
            <a:rPr lang="sv-SE" sz="1200" b="1">
              <a:solidFill>
                <a:schemeClr val="dk1"/>
              </a:solidFill>
              <a:effectLst/>
              <a:latin typeface="+mn-lt"/>
              <a:ea typeface="+mn-ea"/>
              <a:cs typeface="+mn-cs"/>
            </a:rPr>
            <a:t>konsekvens</a:t>
          </a:r>
          <a:r>
            <a:rPr lang="sv-SE" sz="1200">
              <a:solidFill>
                <a:schemeClr val="dk1"/>
              </a:solidFill>
              <a:effectLst/>
              <a:latin typeface="+mn-lt"/>
              <a:ea typeface="+mn-ea"/>
              <a:cs typeface="+mn-cs"/>
            </a:rPr>
            <a:t> beskrivs vilka följder fuktbelastningen kan skapa, exempelvi</a:t>
          </a:r>
          <a:r>
            <a:rPr lang="sv-SE" sz="1200" baseline="0">
              <a:solidFill>
                <a:schemeClr val="dk1"/>
              </a:solidFill>
              <a:effectLst/>
              <a:latin typeface="+mn-lt"/>
              <a:ea typeface="+mn-ea"/>
              <a:cs typeface="+mn-cs"/>
            </a:rPr>
            <a:t>s genom påverkat inomhusmiljöklimat.</a:t>
          </a:r>
          <a:endParaRPr lang="sv-SE" sz="1200">
            <a:effectLst/>
          </a:endParaRPr>
        </a:p>
        <a:p>
          <a:pPr eaLnBrk="1" fontAlgn="auto" latinLnBrk="0" hangingPunct="1"/>
          <a:endParaRPr lang="sv-SE">
            <a:effectLst/>
          </a:endParaRPr>
        </a:p>
        <a:p>
          <a:endParaRPr lang="sv-SE" sz="1100"/>
        </a:p>
      </xdr:txBody>
    </xdr:sp>
    <xdr:clientData/>
  </xdr:twoCellAnchor>
  <xdr:twoCellAnchor>
    <xdr:from>
      <xdr:col>11</xdr:col>
      <xdr:colOff>400050</xdr:colOff>
      <xdr:row>16</xdr:row>
      <xdr:rowOff>104775</xdr:rowOff>
    </xdr:from>
    <xdr:to>
      <xdr:col>22</xdr:col>
      <xdr:colOff>488775</xdr:colOff>
      <xdr:row>45</xdr:row>
      <xdr:rowOff>95250</xdr:rowOff>
    </xdr:to>
    <xdr:sp macro="" textlink="">
      <xdr:nvSpPr>
        <xdr:cNvPr id="5" name="textruta 4"/>
        <xdr:cNvSpPr txBox="1"/>
      </xdr:nvSpPr>
      <xdr:spPr>
        <a:xfrm>
          <a:off x="6791325" y="2695575"/>
          <a:ext cx="6480000" cy="4686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Nästa steg är att bedöma om uppskattat fukttillstånd ligger utanför de tillåtna fukttillstånden,</a:t>
          </a:r>
          <a:r>
            <a:rPr lang="en-US" sz="1200" baseline="0">
              <a:solidFill>
                <a:schemeClr val="dk1"/>
              </a:solidFill>
              <a:effectLst/>
              <a:latin typeface="+mn-lt"/>
              <a:ea typeface="+mn-ea"/>
              <a:cs typeface="+mn-cs"/>
            </a:rPr>
            <a:t> dvs kan orsaka skada eller förändring. </a:t>
          </a:r>
          <a:endParaRPr lang="sv-SE" sz="1200">
            <a:effectLst/>
          </a:endParaRPr>
        </a:p>
        <a:p>
          <a:r>
            <a:rPr lang="en-US" sz="1200" baseline="0">
              <a:solidFill>
                <a:schemeClr val="dk1"/>
              </a:solidFill>
              <a:effectLst/>
              <a:latin typeface="+mn-lt"/>
              <a:ea typeface="+mn-ea"/>
              <a:cs typeface="+mn-cs"/>
            </a:rPr>
            <a:t>Detta leder till en värdering av </a:t>
          </a:r>
          <a:r>
            <a:rPr lang="en-US" sz="1200" b="1" baseline="0">
              <a:solidFill>
                <a:schemeClr val="dk1"/>
              </a:solidFill>
              <a:effectLst/>
              <a:latin typeface="+mn-lt"/>
              <a:ea typeface="+mn-ea"/>
              <a:cs typeface="+mn-cs"/>
            </a:rPr>
            <a:t>sannolikheten</a:t>
          </a:r>
          <a:r>
            <a:rPr lang="en-US" sz="1200" baseline="0">
              <a:solidFill>
                <a:schemeClr val="dk1"/>
              </a:solidFill>
              <a:effectLst/>
              <a:latin typeface="+mn-lt"/>
              <a:ea typeface="+mn-ea"/>
              <a:cs typeface="+mn-cs"/>
            </a:rPr>
            <a:t> för att  den beskrivna effekten inträffar och </a:t>
          </a:r>
          <a:r>
            <a:rPr lang="en-US" sz="1200" b="1" baseline="0">
              <a:solidFill>
                <a:schemeClr val="dk1"/>
              </a:solidFill>
              <a:effectLst/>
              <a:latin typeface="+mn-lt"/>
              <a:ea typeface="+mn-ea"/>
              <a:cs typeface="+mn-cs"/>
            </a:rPr>
            <a:t>konsekvensen</a:t>
          </a:r>
          <a:r>
            <a:rPr lang="en-US" sz="1200" baseline="0">
              <a:solidFill>
                <a:schemeClr val="dk1"/>
              </a:solidFill>
              <a:effectLst/>
              <a:latin typeface="+mn-lt"/>
              <a:ea typeface="+mn-ea"/>
              <a:cs typeface="+mn-cs"/>
            </a:rPr>
            <a:t> av denna. Sannolikheten och konsekvensen värderas med siffrorna 1 till 4 där ett är lägst och fyra högst. Riskvärdet är produkten av värdet för sannolikhet och för konsekvens. </a:t>
          </a:r>
          <a:endParaRPr lang="sv-SE" sz="1200">
            <a:effectLst/>
          </a:endParaRPr>
        </a:p>
        <a:p>
          <a:r>
            <a:rPr lang="en-US" sz="1200" baseline="0">
              <a:solidFill>
                <a:schemeClr val="dk1"/>
              </a:solidFill>
              <a:effectLst/>
              <a:latin typeface="+mn-lt"/>
              <a:ea typeface="+mn-ea"/>
              <a:cs typeface="+mn-cs"/>
            </a:rPr>
            <a:t>Riskvärdet kan alltså vara lägst 1 och högst 16. I tabellen nedan finns en vägledning för  att värdera om riskvärdet är lågt, medel eller högt. </a:t>
          </a:r>
          <a:endParaRPr lang="sv-SE" sz="1200">
            <a:effectLst/>
          </a:endParaRPr>
        </a:p>
        <a:p>
          <a:r>
            <a:rPr lang="en-US" sz="1200" b="1" i="0">
              <a:solidFill>
                <a:schemeClr val="dk1"/>
              </a:solidFill>
              <a:effectLst/>
              <a:latin typeface="+mn-lt"/>
              <a:ea typeface="+mn-ea"/>
              <a:cs typeface="+mn-cs"/>
            </a:rPr>
            <a:t>Riskvärden: </a:t>
          </a:r>
          <a:r>
            <a:rPr lang="en-US" sz="1200" b="0" i="0">
              <a:solidFill>
                <a:schemeClr val="dk1"/>
              </a:solidFill>
              <a:effectLst/>
              <a:latin typeface="+mn-lt"/>
              <a:ea typeface="+mn-ea"/>
              <a:cs typeface="+mn-cs"/>
            </a:rPr>
            <a:t>Låg risk = 1-5</a:t>
          </a:r>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Medium risk = 6-8</a:t>
          </a:r>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Hög risk = 9-11</a:t>
          </a:r>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Extremt hög risk =12-16.</a:t>
          </a:r>
          <a:r>
            <a:rPr lang="en-US" sz="1200">
              <a:solidFill>
                <a:schemeClr val="dk1"/>
              </a:solidFill>
              <a:effectLst/>
              <a:latin typeface="+mn-lt"/>
              <a:ea typeface="+mn-ea"/>
              <a:cs typeface="+mn-cs"/>
            </a:rPr>
            <a:t> </a:t>
          </a:r>
          <a:endParaRPr lang="sv-SE" sz="1200">
            <a:effectLst/>
          </a:endParaRPr>
        </a:p>
        <a:p>
          <a:r>
            <a:rPr lang="en-US" sz="1200">
              <a:solidFill>
                <a:schemeClr val="dk1"/>
              </a:solidFill>
              <a:effectLst/>
              <a:latin typeface="+mn-lt"/>
              <a:ea typeface="+mn-ea"/>
              <a:cs typeface="+mn-cs"/>
            </a:rPr>
            <a:t>Om riskvärdet</a:t>
          </a:r>
          <a:r>
            <a:rPr lang="en-US" sz="1200" baseline="0">
              <a:solidFill>
                <a:schemeClr val="dk1"/>
              </a:solidFill>
              <a:effectLst/>
              <a:latin typeface="+mn-lt"/>
              <a:ea typeface="+mn-ea"/>
              <a:cs typeface="+mn-cs"/>
            </a:rPr>
            <a:t> är högt eller extremt högt ska någon form av </a:t>
          </a:r>
          <a:r>
            <a:rPr lang="en-US" sz="1200" b="1" baseline="0">
              <a:solidFill>
                <a:schemeClr val="dk1"/>
              </a:solidFill>
              <a:effectLst/>
              <a:latin typeface="+mn-lt"/>
              <a:ea typeface="+mn-ea"/>
              <a:cs typeface="+mn-cs"/>
            </a:rPr>
            <a:t>åtgärd i projekteringen </a:t>
          </a:r>
          <a:r>
            <a:rPr lang="en-US" sz="1200" b="0">
              <a:solidFill>
                <a:schemeClr val="dk1"/>
              </a:solidFill>
              <a:effectLst/>
              <a:latin typeface="+mn-lt"/>
              <a:ea typeface="+mn-ea"/>
              <a:cs typeface="+mn-cs"/>
            </a:rPr>
            <a:t>vidtas.</a:t>
          </a:r>
          <a:r>
            <a:rPr lang="en-US" sz="1200" b="0" baseline="0">
              <a:solidFill>
                <a:schemeClr val="dk1"/>
              </a:solidFill>
              <a:effectLst/>
              <a:latin typeface="+mn-lt"/>
              <a:ea typeface="+mn-ea"/>
              <a:cs typeface="+mn-cs"/>
            </a:rPr>
            <a:t> Det kan vara aktiviteter</a:t>
          </a:r>
          <a:r>
            <a:rPr lang="en-US" sz="1200" b="0">
              <a:solidFill>
                <a:schemeClr val="dk1"/>
              </a:solidFill>
              <a:effectLst/>
              <a:latin typeface="+mn-lt"/>
              <a:ea typeface="+mn-ea"/>
              <a:cs typeface="+mn-cs"/>
            </a:rPr>
            <a:t>, kontroller eller förändring av konstruktion för att minska risken.</a:t>
          </a:r>
          <a:r>
            <a:rPr lang="en-US" sz="1200" b="0" baseline="0">
              <a:solidFill>
                <a:schemeClr val="dk1"/>
              </a:solidFill>
              <a:effectLst/>
              <a:latin typeface="+mn-lt"/>
              <a:ea typeface="+mn-ea"/>
              <a:cs typeface="+mn-cs"/>
            </a:rPr>
            <a:t> Detta skrivs in i kolumn </a:t>
          </a:r>
          <a:r>
            <a:rPr lang="en-US" sz="1200" b="1" baseline="0">
              <a:solidFill>
                <a:schemeClr val="dk1"/>
              </a:solidFill>
              <a:effectLst/>
              <a:latin typeface="+mn-lt"/>
              <a:ea typeface="+mn-ea"/>
              <a:cs typeface="+mn-cs"/>
            </a:rPr>
            <a:t>åtgärd i projektering. </a:t>
          </a:r>
          <a:r>
            <a:rPr lang="en-US" sz="1200" b="0" baseline="0">
              <a:solidFill>
                <a:schemeClr val="dk1"/>
              </a:solidFill>
              <a:effectLst/>
              <a:latin typeface="+mn-lt"/>
              <a:ea typeface="+mn-ea"/>
              <a:cs typeface="+mn-cs"/>
            </a:rPr>
            <a:t>En ny bedömning görs av sannolikheten för att den beskrivna </a:t>
          </a:r>
          <a:endParaRPr lang="sv-SE" sz="1200">
            <a:effectLst/>
          </a:endParaRPr>
        </a:p>
        <a:p>
          <a:r>
            <a:rPr lang="en-US" sz="1200" b="0" baseline="0">
              <a:solidFill>
                <a:schemeClr val="dk1"/>
              </a:solidFill>
              <a:effectLst/>
              <a:latin typeface="+mn-lt"/>
              <a:ea typeface="+mn-ea"/>
              <a:cs typeface="+mn-cs"/>
            </a:rPr>
            <a:t>effekten ska inträffa och konsekvensen av detta. Detta resulterar i ett nytt riskvärde  som är lågt eller medel.</a:t>
          </a:r>
          <a:endParaRPr lang="sv-SE" sz="1200">
            <a:effectLst/>
          </a:endParaRPr>
        </a:p>
        <a:p>
          <a:r>
            <a:rPr lang="en-US" sz="1200" b="0" baseline="0">
              <a:solidFill>
                <a:schemeClr val="dk1"/>
              </a:solidFill>
              <a:effectLst/>
              <a:latin typeface="+mn-lt"/>
              <a:ea typeface="+mn-ea"/>
              <a:cs typeface="+mn-cs"/>
            </a:rPr>
            <a:t>Nästa steg är att specificera hur uppföljning ska ske i senare skede. Det kan handla om aktiviteter och kontroller som ska ingå i fuktsäkerhetsplanen som upprättas av entreprenören. Detta skrivs in i kolumn </a:t>
          </a:r>
          <a:r>
            <a:rPr lang="en-US" sz="1200" b="1" baseline="0">
              <a:solidFill>
                <a:schemeClr val="dk1"/>
              </a:solidFill>
              <a:effectLst/>
              <a:latin typeface="+mn-lt"/>
              <a:ea typeface="+mn-ea"/>
              <a:cs typeface="+mn-cs"/>
            </a:rPr>
            <a:t>Uppföljning i produktion</a:t>
          </a:r>
          <a:r>
            <a:rPr lang="en-US" sz="1200" b="0" baseline="0">
              <a:solidFill>
                <a:schemeClr val="dk1"/>
              </a:solidFill>
              <a:effectLst/>
              <a:latin typeface="+mn-lt"/>
              <a:ea typeface="+mn-ea"/>
              <a:cs typeface="+mn-cs"/>
            </a:rPr>
            <a:t>. Det ska även framgå i </a:t>
          </a:r>
          <a:r>
            <a:rPr lang="en-US" sz="1200" b="1" baseline="0">
              <a:solidFill>
                <a:schemeClr val="dk1"/>
              </a:solidFill>
              <a:effectLst/>
              <a:latin typeface="+mn-lt"/>
              <a:ea typeface="+mn-ea"/>
              <a:cs typeface="+mn-cs"/>
            </a:rPr>
            <a:t>vilken handling lösningen redovisas</a:t>
          </a:r>
          <a:r>
            <a:rPr lang="en-US" sz="1200" b="0" baseline="0">
              <a:solidFill>
                <a:schemeClr val="dk1"/>
              </a:solidFill>
              <a:effectLst/>
              <a:latin typeface="+mn-lt"/>
              <a:ea typeface="+mn-ea"/>
              <a:cs typeface="+mn-cs"/>
            </a:rPr>
            <a:t>, exempelvis genom att redovisa ritningsnummer. </a:t>
          </a:r>
          <a:endParaRPr lang="sv-SE" sz="1200">
            <a:effectLst/>
          </a:endParaRPr>
        </a:p>
        <a:p>
          <a:endParaRPr lang="sv-SE" sz="1100"/>
        </a:p>
      </xdr:txBody>
    </xdr:sp>
    <xdr:clientData/>
  </xdr:twoCellAnchor>
  <xdr:twoCellAnchor editAs="oneCell">
    <xdr:from>
      <xdr:col>13</xdr:col>
      <xdr:colOff>513908</xdr:colOff>
      <xdr:row>0</xdr:row>
      <xdr:rowOff>0</xdr:rowOff>
    </xdr:from>
    <xdr:to>
      <xdr:col>22</xdr:col>
      <xdr:colOff>523874</xdr:colOff>
      <xdr:row>7</xdr:row>
      <xdr:rowOff>15939</xdr:rowOff>
    </xdr:to>
    <xdr:pic>
      <xdr:nvPicPr>
        <xdr:cNvPr id="6" name="Bildobjekt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7233" y="0"/>
          <a:ext cx="5239191" cy="1149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19050</xdr:rowOff>
    </xdr:from>
    <xdr:to>
      <xdr:col>3</xdr:col>
      <xdr:colOff>0</xdr:colOff>
      <xdr:row>30</xdr:row>
      <xdr:rowOff>95250</xdr:rowOff>
    </xdr:to>
    <xdr:sp macro="" textlink="">
      <xdr:nvSpPr>
        <xdr:cNvPr id="2" name="textruta 1"/>
        <xdr:cNvSpPr txBox="1"/>
      </xdr:nvSpPr>
      <xdr:spPr>
        <a:xfrm>
          <a:off x="0" y="6229350"/>
          <a:ext cx="7810500" cy="4000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Tabellen är hämtad från: Kritiskt fukttillstånd för några olika material och förändringsprocesser, enligt litteraturuppgifter sammanställda av Nilsson (2006). Fuktpåverkan på</a:t>
          </a:r>
          <a:r>
            <a:rPr lang="en-US" sz="800" baseline="0"/>
            <a:t> material - kritiska fuktnivåer. Fuktcentrums informationsskrift, Fuktsäkerhet i byggnader, Forskningsrådet Formas, Stockholm 2006, ISBN 91-540-5951-8.</a:t>
          </a:r>
          <a:endParaRPr lang="en-US" sz="800"/>
        </a:p>
      </xdr:txBody>
    </xdr:sp>
    <xdr:clientData/>
  </xdr:twoCellAnchor>
</xdr:wsDr>
</file>

<file path=xl/tables/table1.xml><?xml version="1.0" encoding="utf-8"?>
<table xmlns="http://schemas.openxmlformats.org/spreadsheetml/2006/main" id="1" name="Tabell2" displayName="Tabell2" ref="A1:C28" totalsRowShown="0" headerRowDxfId="5" dataDxfId="3" headerRowBorderDxfId="4">
  <autoFilter ref="A1:C28"/>
  <sortState ref="A2:C28">
    <sortCondition ref="A1:A28"/>
  </sortState>
  <tableColumns count="3">
    <tableColumn id="1" name="Förändringsprocess" dataDxfId="2"/>
    <tableColumn id="2" name="Material/materialgrupp" dataDxfId="1"/>
    <tableColumn id="3" name="Kritiskt fukttillstånd" dataDxfId="0"/>
  </tableColumns>
  <tableStyleInfo name="TableStyleMedium16" showFirstColumn="0" showLastColumn="0" showRowStripes="1" showColumnStripes="0"/>
</table>
</file>

<file path=xl/theme/theme1.xml><?xml version="1.0" encoding="utf-8"?>
<a:theme xmlns:a="http://schemas.openxmlformats.org/drawingml/2006/main" name="Office-tema">
  <a:themeElements>
    <a:clrScheme name="SISAB">
      <a:dk1>
        <a:sysClr val="windowText" lastClr="000000"/>
      </a:dk1>
      <a:lt1>
        <a:sysClr val="window" lastClr="FFFFFF"/>
      </a:lt1>
      <a:dk2>
        <a:srgbClr val="2458A8"/>
      </a:dk2>
      <a:lt2>
        <a:srgbClr val="EEECE1"/>
      </a:lt2>
      <a:accent1>
        <a:srgbClr val="007BC8"/>
      </a:accent1>
      <a:accent2>
        <a:srgbClr val="9FB64C"/>
      </a:accent2>
      <a:accent3>
        <a:srgbClr val="E4A63B"/>
      </a:accent3>
      <a:accent4>
        <a:srgbClr val="C73D3F"/>
      </a:accent4>
      <a:accent5>
        <a:srgbClr val="712671"/>
      </a:accent5>
      <a:accent6>
        <a:srgbClr val="F5D13B"/>
      </a:accent6>
      <a:hlink>
        <a:srgbClr val="0000FF"/>
      </a:hlink>
      <a:folHlink>
        <a:srgbClr val="800080"/>
      </a:folHlink>
    </a:clrScheme>
    <a:fontScheme name="SISAB Excel">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zoomScaleNormal="100" workbookViewId="0">
      <selection activeCell="K12" sqref="K12"/>
    </sheetView>
  </sheetViews>
  <sheetFormatPr defaultRowHeight="12.75" x14ac:dyDescent="0.2"/>
  <sheetData/>
  <pageMargins left="0.7" right="0.7" top="0.75" bottom="0.75" header="0.3" footer="0.3"/>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workbookViewId="0">
      <selection activeCell="G16" sqref="G16"/>
    </sheetView>
  </sheetViews>
  <sheetFormatPr defaultRowHeight="12.75" x14ac:dyDescent="0.2"/>
  <cols>
    <col min="1" max="1" width="30.85546875" style="17" customWidth="1"/>
    <col min="2" max="2" width="44.5703125" style="17" customWidth="1"/>
    <col min="3" max="3" width="41.7109375" style="17" customWidth="1"/>
    <col min="4" max="16384" width="9.140625" style="17"/>
  </cols>
  <sheetData>
    <row r="1" spans="1:3" ht="15" x14ac:dyDescent="0.25">
      <c r="A1" s="16" t="s">
        <v>139</v>
      </c>
      <c r="B1" s="16" t="s">
        <v>140</v>
      </c>
      <c r="C1" s="16" t="s">
        <v>141</v>
      </c>
    </row>
    <row r="2" spans="1:3" ht="15" customHeight="1" x14ac:dyDescent="0.2">
      <c r="A2" s="18" t="s">
        <v>142</v>
      </c>
      <c r="B2" s="18"/>
      <c r="C2" s="18"/>
    </row>
    <row r="3" spans="1:3" ht="15" x14ac:dyDescent="0.25">
      <c r="A3" s="16" t="s">
        <v>143</v>
      </c>
      <c r="B3" s="16" t="s">
        <v>144</v>
      </c>
      <c r="C3" s="16" t="s">
        <v>145</v>
      </c>
    </row>
    <row r="4" spans="1:3" ht="15" x14ac:dyDescent="0.25">
      <c r="A4" s="16" t="s">
        <v>146</v>
      </c>
      <c r="B4" s="16" t="s">
        <v>144</v>
      </c>
      <c r="C4" s="16" t="s">
        <v>147</v>
      </c>
    </row>
    <row r="5" spans="1:3" ht="15" x14ac:dyDescent="0.25">
      <c r="A5" s="16" t="s">
        <v>148</v>
      </c>
      <c r="B5" s="16" t="s">
        <v>149</v>
      </c>
      <c r="C5" s="16" t="s">
        <v>145</v>
      </c>
    </row>
    <row r="6" spans="1:3" ht="15" x14ac:dyDescent="0.25">
      <c r="A6" s="16" t="s">
        <v>150</v>
      </c>
      <c r="B6" s="16" t="s">
        <v>151</v>
      </c>
      <c r="C6" s="16" t="s">
        <v>152</v>
      </c>
    </row>
    <row r="7" spans="1:3" ht="15" x14ac:dyDescent="0.25">
      <c r="A7" s="16" t="s">
        <v>153</v>
      </c>
      <c r="B7" s="16" t="s">
        <v>154</v>
      </c>
      <c r="C7" s="16" t="s">
        <v>155</v>
      </c>
    </row>
    <row r="8" spans="1:3" ht="15" x14ac:dyDescent="0.25">
      <c r="A8" s="16" t="s">
        <v>156</v>
      </c>
      <c r="B8" s="16" t="s">
        <v>157</v>
      </c>
      <c r="C8" s="16" t="s">
        <v>158</v>
      </c>
    </row>
    <row r="9" spans="1:3" ht="15" x14ac:dyDescent="0.25">
      <c r="A9" s="16" t="s">
        <v>159</v>
      </c>
      <c r="B9" s="16" t="s">
        <v>160</v>
      </c>
      <c r="C9" s="16" t="s">
        <v>161</v>
      </c>
    </row>
    <row r="10" spans="1:3" ht="15" x14ac:dyDescent="0.25">
      <c r="A10" s="16" t="s">
        <v>162</v>
      </c>
      <c r="B10" s="16" t="s">
        <v>163</v>
      </c>
      <c r="C10" s="16"/>
    </row>
    <row r="11" spans="1:3" ht="15" x14ac:dyDescent="0.25">
      <c r="A11" s="16" t="s">
        <v>164</v>
      </c>
      <c r="B11" s="16" t="s">
        <v>165</v>
      </c>
      <c r="C11" s="16" t="s">
        <v>166</v>
      </c>
    </row>
    <row r="12" spans="1:3" ht="60" x14ac:dyDescent="0.25">
      <c r="A12" s="19" t="s">
        <v>167</v>
      </c>
      <c r="B12" s="20" t="s">
        <v>168</v>
      </c>
      <c r="C12" s="20" t="s">
        <v>169</v>
      </c>
    </row>
    <row r="13" spans="1:3" ht="15" x14ac:dyDescent="0.25">
      <c r="A13" s="16" t="s">
        <v>170</v>
      </c>
      <c r="B13" s="16"/>
      <c r="C13" s="16" t="s">
        <v>145</v>
      </c>
    </row>
    <row r="14" spans="1:3" ht="15" x14ac:dyDescent="0.25">
      <c r="A14" s="16" t="s">
        <v>171</v>
      </c>
      <c r="B14" s="16"/>
      <c r="C14" s="16" t="s">
        <v>172</v>
      </c>
    </row>
    <row r="15" spans="1:3" ht="15" x14ac:dyDescent="0.25">
      <c r="A15" s="16" t="s">
        <v>173</v>
      </c>
      <c r="B15" s="16"/>
      <c r="C15" s="16" t="s">
        <v>174</v>
      </c>
    </row>
    <row r="16" spans="1:3" ht="41.25" customHeight="1" x14ac:dyDescent="0.25">
      <c r="A16" s="16" t="s">
        <v>175</v>
      </c>
      <c r="B16" s="16" t="s">
        <v>176</v>
      </c>
      <c r="C16" s="16" t="s">
        <v>177</v>
      </c>
    </row>
    <row r="17" spans="1:3" ht="15" x14ac:dyDescent="0.25">
      <c r="A17" s="16" t="s">
        <v>178</v>
      </c>
      <c r="B17" s="16" t="s">
        <v>165</v>
      </c>
      <c r="C17" s="16" t="s">
        <v>166</v>
      </c>
    </row>
    <row r="18" spans="1:3" ht="15" x14ac:dyDescent="0.25">
      <c r="A18" s="16" t="s">
        <v>179</v>
      </c>
      <c r="B18" s="16"/>
      <c r="C18" s="16" t="s">
        <v>180</v>
      </c>
    </row>
    <row r="19" spans="1:3" ht="15" x14ac:dyDescent="0.25">
      <c r="A19" s="16" t="s">
        <v>181</v>
      </c>
      <c r="B19" s="16" t="s">
        <v>182</v>
      </c>
      <c r="C19" s="16" t="s">
        <v>183</v>
      </c>
    </row>
    <row r="20" spans="1:3" ht="15" x14ac:dyDescent="0.25">
      <c r="A20" s="16" t="s">
        <v>184</v>
      </c>
      <c r="B20" s="16"/>
      <c r="C20" s="16" t="s">
        <v>185</v>
      </c>
    </row>
    <row r="21" spans="1:3" ht="15" customHeight="1" x14ac:dyDescent="0.25">
      <c r="A21" s="16" t="s">
        <v>186</v>
      </c>
      <c r="B21" s="16" t="s">
        <v>149</v>
      </c>
      <c r="C21" s="16" t="s">
        <v>187</v>
      </c>
    </row>
    <row r="22" spans="1:3" ht="15" x14ac:dyDescent="0.25">
      <c r="A22" s="16"/>
      <c r="B22" s="16" t="s">
        <v>188</v>
      </c>
      <c r="C22" s="16" t="s">
        <v>180</v>
      </c>
    </row>
    <row r="23" spans="1:3" ht="15" x14ac:dyDescent="0.25">
      <c r="A23" s="16"/>
      <c r="B23" s="16" t="s">
        <v>189</v>
      </c>
      <c r="C23" s="16" t="s">
        <v>145</v>
      </c>
    </row>
    <row r="24" spans="1:3" ht="15" x14ac:dyDescent="0.25">
      <c r="A24" s="16"/>
      <c r="B24" s="16" t="s">
        <v>190</v>
      </c>
      <c r="C24" s="16" t="s">
        <v>191</v>
      </c>
    </row>
    <row r="25" spans="1:3" ht="15" x14ac:dyDescent="0.25">
      <c r="A25" s="16"/>
      <c r="B25" s="16" t="s">
        <v>192</v>
      </c>
      <c r="C25" s="16" t="s">
        <v>193</v>
      </c>
    </row>
    <row r="26" spans="1:3" ht="15" x14ac:dyDescent="0.25">
      <c r="A26" s="16"/>
      <c r="B26" s="16" t="s">
        <v>194</v>
      </c>
      <c r="C26" s="16" t="s">
        <v>195</v>
      </c>
    </row>
    <row r="27" spans="1:3" ht="15" x14ac:dyDescent="0.25">
      <c r="A27" s="16"/>
      <c r="B27" s="16" t="s">
        <v>196</v>
      </c>
      <c r="C27" s="16" t="s">
        <v>197</v>
      </c>
    </row>
    <row r="28" spans="1:3" ht="12.75" customHeight="1" x14ac:dyDescent="0.25">
      <c r="A28" s="16"/>
      <c r="B28" s="16" t="s">
        <v>198</v>
      </c>
      <c r="C28" s="16" t="s">
        <v>147</v>
      </c>
    </row>
  </sheetData>
  <pageMargins left="0.70866141732283472" right="0.70866141732283472" top="0.74803149606299213" bottom="0.74803149606299213" header="0.31496062992125984" footer="0.31496062992125984"/>
  <pageSetup paperSize="9" scale="95"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4"/>
  <sheetViews>
    <sheetView tabSelected="1" view="pageLayout" topLeftCell="A3" zoomScaleNormal="100" workbookViewId="0">
      <selection activeCell="D5" sqref="D5"/>
    </sheetView>
  </sheetViews>
  <sheetFormatPr defaultRowHeight="12.75" x14ac:dyDescent="0.2"/>
  <cols>
    <col min="1" max="1" width="4.140625" customWidth="1"/>
    <col min="2" max="2" width="20.140625" customWidth="1"/>
    <col min="3" max="3" width="8.140625" customWidth="1"/>
    <col min="4" max="4" width="28.7109375" customWidth="1"/>
    <col min="5" max="5" width="26.5703125" customWidth="1"/>
    <col min="6" max="6" width="29.5703125" customWidth="1"/>
    <col min="7" max="7" width="3" customWidth="1"/>
    <col min="8" max="8" width="3.42578125" customWidth="1"/>
    <col min="9" max="9" width="2.85546875" customWidth="1"/>
    <col min="10" max="10" width="31.140625" customWidth="1"/>
    <col min="11" max="11" width="15.28515625" customWidth="1"/>
    <col min="12" max="12" width="3" customWidth="1"/>
    <col min="13" max="13" width="3.5703125" customWidth="1"/>
    <col min="14" max="14" width="2.85546875" customWidth="1"/>
    <col min="15" max="15" width="20.28515625" customWidth="1"/>
    <col min="17" max="17" width="10.85546875" customWidth="1"/>
    <col min="19" max="19" width="3.7109375" customWidth="1"/>
  </cols>
  <sheetData>
    <row r="1" spans="1:17" x14ac:dyDescent="0.2">
      <c r="A1" s="1" t="s">
        <v>199</v>
      </c>
    </row>
    <row r="3" spans="1:17" ht="73.5" customHeight="1" x14ac:dyDescent="0.2">
      <c r="A3" s="21"/>
      <c r="B3" s="4" t="s">
        <v>30</v>
      </c>
      <c r="C3" s="4" t="s">
        <v>31</v>
      </c>
      <c r="D3" s="4" t="s">
        <v>42</v>
      </c>
      <c r="E3" s="4" t="s">
        <v>28</v>
      </c>
      <c r="F3" s="4" t="s">
        <v>32</v>
      </c>
      <c r="G3" s="5" t="s">
        <v>1</v>
      </c>
      <c r="H3" s="5" t="s">
        <v>0</v>
      </c>
      <c r="I3" s="5" t="s">
        <v>2</v>
      </c>
      <c r="J3" s="4" t="s">
        <v>37</v>
      </c>
      <c r="K3" s="4" t="s">
        <v>5</v>
      </c>
      <c r="L3" s="5" t="s">
        <v>3</v>
      </c>
      <c r="M3" s="5" t="s">
        <v>4</v>
      </c>
      <c r="N3" s="5" t="s">
        <v>6</v>
      </c>
      <c r="O3" s="4" t="s">
        <v>22</v>
      </c>
      <c r="P3" s="4" t="s">
        <v>29</v>
      </c>
      <c r="Q3" s="6" t="s">
        <v>23</v>
      </c>
    </row>
    <row r="4" spans="1:17" ht="63.75" x14ac:dyDescent="0.2">
      <c r="A4" s="7" t="s">
        <v>17</v>
      </c>
      <c r="B4" s="22" t="s">
        <v>33</v>
      </c>
      <c r="C4" s="22" t="s">
        <v>34</v>
      </c>
      <c r="D4" s="22" t="s">
        <v>13</v>
      </c>
      <c r="E4" s="22" t="s">
        <v>35</v>
      </c>
      <c r="F4" s="22" t="s">
        <v>36</v>
      </c>
      <c r="G4" s="9">
        <v>4</v>
      </c>
      <c r="H4" s="9">
        <v>4</v>
      </c>
      <c r="I4" s="9">
        <f>G4*H4</f>
        <v>16</v>
      </c>
      <c r="J4" s="22" t="s">
        <v>38</v>
      </c>
      <c r="K4" s="22" t="s">
        <v>39</v>
      </c>
      <c r="L4" s="9">
        <v>2</v>
      </c>
      <c r="M4" s="9">
        <v>4</v>
      </c>
      <c r="N4" s="9">
        <f>L4*M4</f>
        <v>8</v>
      </c>
      <c r="O4" s="22" t="s">
        <v>40</v>
      </c>
      <c r="P4" s="22" t="s">
        <v>41</v>
      </c>
      <c r="Q4" s="2" t="s">
        <v>7</v>
      </c>
    </row>
    <row r="5" spans="1:17" ht="30" x14ac:dyDescent="0.2">
      <c r="A5" s="7" t="s">
        <v>18</v>
      </c>
      <c r="B5" s="8"/>
      <c r="C5" s="8"/>
      <c r="D5" s="22"/>
      <c r="E5" s="8"/>
      <c r="F5" s="8"/>
      <c r="G5" s="9"/>
      <c r="H5" s="9"/>
      <c r="I5" s="9">
        <f t="shared" ref="I5:I8" si="0">G5*H5</f>
        <v>0</v>
      </c>
      <c r="J5" s="8"/>
      <c r="K5" s="8"/>
      <c r="L5" s="9"/>
      <c r="M5" s="9"/>
      <c r="N5" s="9">
        <f t="shared" ref="N5:N11" si="1">L5*M5</f>
        <v>0</v>
      </c>
      <c r="O5" s="8"/>
      <c r="P5" s="8"/>
      <c r="Q5" s="2" t="s">
        <v>8</v>
      </c>
    </row>
    <row r="6" spans="1:17" ht="30" x14ac:dyDescent="0.2">
      <c r="A6" s="7" t="s">
        <v>19</v>
      </c>
      <c r="B6" s="8"/>
      <c r="C6" s="8"/>
      <c r="D6" s="22"/>
      <c r="E6" s="8"/>
      <c r="F6" s="8"/>
      <c r="G6" s="9"/>
      <c r="H6" s="9"/>
      <c r="I6" s="9">
        <f t="shared" si="0"/>
        <v>0</v>
      </c>
      <c r="J6" s="8"/>
      <c r="K6" s="8"/>
      <c r="L6" s="9"/>
      <c r="M6" s="9"/>
      <c r="N6" s="9">
        <f t="shared" si="1"/>
        <v>0</v>
      </c>
      <c r="O6" s="8"/>
      <c r="P6" s="8"/>
      <c r="Q6" s="2" t="s">
        <v>9</v>
      </c>
    </row>
    <row r="7" spans="1:17" ht="75" x14ac:dyDescent="0.2">
      <c r="A7" s="7" t="s">
        <v>20</v>
      </c>
      <c r="B7" s="8"/>
      <c r="C7" s="8"/>
      <c r="D7" s="22"/>
      <c r="E7" s="8"/>
      <c r="F7" s="8"/>
      <c r="G7" s="9"/>
      <c r="H7" s="9"/>
      <c r="I7" s="9">
        <f t="shared" si="0"/>
        <v>0</v>
      </c>
      <c r="J7" s="8"/>
      <c r="K7" s="8"/>
      <c r="L7" s="9"/>
      <c r="M7" s="9"/>
      <c r="N7" s="9">
        <f t="shared" si="1"/>
        <v>0</v>
      </c>
      <c r="O7" s="8"/>
      <c r="P7" s="8"/>
      <c r="Q7" s="2" t="s">
        <v>10</v>
      </c>
    </row>
    <row r="8" spans="1:17" ht="90" x14ac:dyDescent="0.2">
      <c r="A8" s="7" t="s">
        <v>21</v>
      </c>
      <c r="B8" s="8"/>
      <c r="C8" s="8"/>
      <c r="D8" s="22"/>
      <c r="E8" s="8"/>
      <c r="F8" s="8"/>
      <c r="G8" s="9"/>
      <c r="H8" s="9"/>
      <c r="I8" s="9">
        <f t="shared" si="0"/>
        <v>0</v>
      </c>
      <c r="J8" s="8"/>
      <c r="K8" s="8"/>
      <c r="L8" s="9"/>
      <c r="M8" s="9"/>
      <c r="N8" s="9">
        <f t="shared" si="1"/>
        <v>0</v>
      </c>
      <c r="O8" s="8"/>
      <c r="P8" s="8"/>
      <c r="Q8" s="2" t="s">
        <v>11</v>
      </c>
    </row>
    <row r="9" spans="1:17" ht="60" x14ac:dyDescent="0.2">
      <c r="A9" s="7" t="s">
        <v>24</v>
      </c>
      <c r="B9" s="8"/>
      <c r="C9" s="8"/>
      <c r="D9" s="22"/>
      <c r="E9" s="8"/>
      <c r="F9" s="8"/>
      <c r="G9" s="9"/>
      <c r="H9" s="9"/>
      <c r="I9" s="9"/>
      <c r="J9" s="8"/>
      <c r="K9" s="8"/>
      <c r="L9" s="9"/>
      <c r="M9" s="9"/>
      <c r="N9" s="9">
        <f t="shared" si="1"/>
        <v>0</v>
      </c>
      <c r="O9" s="8"/>
      <c r="P9" s="8"/>
      <c r="Q9" s="2" t="s">
        <v>12</v>
      </c>
    </row>
    <row r="10" spans="1:17" ht="30" x14ac:dyDescent="0.2">
      <c r="A10" s="7" t="s">
        <v>25</v>
      </c>
      <c r="B10" s="8"/>
      <c r="C10" s="8"/>
      <c r="D10" s="22"/>
      <c r="E10" s="8"/>
      <c r="F10" s="8"/>
      <c r="G10" s="9"/>
      <c r="H10" s="9"/>
      <c r="I10" s="9"/>
      <c r="J10" s="8"/>
      <c r="K10" s="8"/>
      <c r="L10" s="9"/>
      <c r="M10" s="9"/>
      <c r="N10" s="9">
        <f t="shared" si="1"/>
        <v>0</v>
      </c>
      <c r="O10" s="8"/>
      <c r="P10" s="8"/>
      <c r="Q10" s="2" t="s">
        <v>13</v>
      </c>
    </row>
    <row r="11" spans="1:17" ht="90" x14ac:dyDescent="0.2">
      <c r="A11" s="7" t="s">
        <v>26</v>
      </c>
      <c r="B11" s="8"/>
      <c r="C11" s="8"/>
      <c r="D11" s="22"/>
      <c r="E11" s="8"/>
      <c r="F11" s="8"/>
      <c r="G11" s="9"/>
      <c r="H11" s="9"/>
      <c r="I11" s="9"/>
      <c r="J11" s="8"/>
      <c r="K11" s="8"/>
      <c r="L11" s="9"/>
      <c r="M11" s="9"/>
      <c r="N11" s="9">
        <f t="shared" si="1"/>
        <v>0</v>
      </c>
      <c r="O11" s="8"/>
      <c r="P11" s="8"/>
      <c r="Q11" s="2" t="s">
        <v>14</v>
      </c>
    </row>
    <row r="12" spans="1:17" ht="30" x14ac:dyDescent="0.2">
      <c r="A12" s="7" t="s">
        <v>27</v>
      </c>
      <c r="B12" s="8"/>
      <c r="C12" s="8"/>
      <c r="D12" s="22"/>
      <c r="E12" s="8"/>
      <c r="F12" s="8"/>
      <c r="G12" s="9"/>
      <c r="H12" s="9"/>
      <c r="I12" s="9"/>
      <c r="J12" s="8"/>
      <c r="K12" s="8"/>
      <c r="L12" s="9"/>
      <c r="M12" s="9"/>
      <c r="N12" s="9"/>
      <c r="O12" s="8"/>
      <c r="P12" s="8"/>
      <c r="Q12" s="2" t="s">
        <v>15</v>
      </c>
    </row>
    <row r="13" spans="1:17" ht="60" x14ac:dyDescent="0.2">
      <c r="A13" s="7"/>
      <c r="B13" s="8"/>
      <c r="C13" s="8"/>
      <c r="D13" s="22"/>
      <c r="E13" s="8"/>
      <c r="F13" s="8"/>
      <c r="G13" s="9"/>
      <c r="H13" s="9"/>
      <c r="I13" s="9"/>
      <c r="J13" s="8"/>
      <c r="K13" s="8"/>
      <c r="L13" s="9"/>
      <c r="M13" s="9"/>
      <c r="N13" s="9"/>
      <c r="O13" s="8"/>
      <c r="P13" s="8"/>
      <c r="Q13" s="2" t="s">
        <v>16</v>
      </c>
    </row>
    <row r="14" spans="1:17" ht="15" x14ac:dyDescent="0.2">
      <c r="Q14" s="23" t="s">
        <v>203</v>
      </c>
    </row>
  </sheetData>
  <conditionalFormatting sqref="N4:N12 I4:I12">
    <cfRule type="colorScale" priority="16">
      <colorScale>
        <cfvo type="num" val="&quot;1,2,3,4,5&quot;"/>
        <cfvo type="num" val="&quot;6,7,8&quot;"/>
        <cfvo type="num" val="&quot;9,10,11,12,13,14,15,16&quot;"/>
        <color rgb="FF00B050"/>
        <color rgb="FFFFEB84"/>
        <color rgb="FFFF0000"/>
      </colorScale>
    </cfRule>
  </conditionalFormatting>
  <conditionalFormatting sqref="I4:I12 N4:N12">
    <cfRule type="cellIs" dxfId="117" priority="1" operator="between">
      <formula>12</formula>
      <formula>16</formula>
    </cfRule>
    <cfRule type="cellIs" dxfId="116" priority="2" operator="between">
      <formula>9</formula>
      <formula>11</formula>
    </cfRule>
    <cfRule type="cellIs" dxfId="115" priority="3" operator="between">
      <formula>6</formula>
      <formula>8</formula>
    </cfRule>
    <cfRule type="cellIs" dxfId="114" priority="4" operator="between">
      <formula>1</formula>
      <formula>5</formula>
    </cfRule>
    <cfRule type="colorScale" priority="15">
      <colorScale>
        <cfvo type="num" val="&quot;1,2,3,4,5&quot;"/>
        <cfvo type="num" val="&quot;6,7,8&quot;"/>
        <cfvo type="num" val="&quot;9,10,11,12,13,14,15,16&quot;"/>
        <color rgb="FF00B050"/>
        <color rgb="FFFFEB84"/>
        <color rgb="FFFF0000"/>
      </colorScale>
    </cfRule>
  </conditionalFormatting>
  <conditionalFormatting sqref="L4:M12">
    <cfRule type="cellIs" dxfId="113" priority="10" operator="lessThan">
      <formula>1</formula>
    </cfRule>
    <cfRule type="cellIs" dxfId="112" priority="11" operator="greaterThan">
      <formula>3</formula>
    </cfRule>
    <cfRule type="cellIs" dxfId="111" priority="12" operator="between">
      <formula>3</formula>
      <formula>3</formula>
    </cfRule>
    <cfRule type="cellIs" dxfId="110" priority="13" operator="between">
      <formula>2</formula>
      <formula>2</formula>
    </cfRule>
    <cfRule type="cellIs" dxfId="109" priority="14" operator="lessThan">
      <formula>2</formula>
    </cfRule>
  </conditionalFormatting>
  <conditionalFormatting sqref="G4:H12">
    <cfRule type="cellIs" dxfId="108" priority="5" operator="equal">
      <formula>4</formula>
    </cfRule>
    <cfRule type="cellIs" dxfId="107" priority="6" operator="equal">
      <formula>3</formula>
    </cfRule>
    <cfRule type="cellIs" dxfId="106" priority="7" operator="equal">
      <formula>2</formula>
    </cfRule>
    <cfRule type="cellIs" dxfId="105" priority="8" operator="equal">
      <formula>1</formula>
    </cfRule>
    <cfRule type="cellIs" dxfId="104" priority="9" operator="equal">
      <formula>0</formula>
    </cfRule>
  </conditionalFormatting>
  <dataValidations count="1">
    <dataValidation type="list" allowBlank="1" showInputMessage="1" showErrorMessage="1" sqref="D4:D13">
      <formula1>$Q$4:$Q$14</formula1>
    </dataValidation>
  </dataValidations>
  <pageMargins left="0.19685039370078741" right="0.19685039370078741" top="0.74803149606299213" bottom="0.74803149606299213" header="0.31496062992125984" footer="0.31496062992125984"/>
  <pageSetup paperSize="8" orientation="landscape" r:id="rId1"/>
  <headerFooter>
    <oddHeader xml:space="preserve">&amp;LProjekt:
Upprättad av:&amp;C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3"/>
  <sheetViews>
    <sheetView view="pageLayout" zoomScaleNormal="100" workbookViewId="0">
      <selection activeCell="D11" sqref="D11"/>
    </sheetView>
  </sheetViews>
  <sheetFormatPr defaultRowHeight="12.75" x14ac:dyDescent="0.2"/>
  <cols>
    <col min="1" max="1" width="4.140625" customWidth="1"/>
    <col min="2" max="2" width="20.140625" customWidth="1"/>
    <col min="3" max="3" width="8.140625" customWidth="1"/>
    <col min="4" max="4" width="28.7109375" customWidth="1"/>
    <col min="5" max="5" width="26.5703125" customWidth="1"/>
    <col min="6" max="6" width="29.5703125" customWidth="1"/>
    <col min="7" max="7" width="3" customWidth="1"/>
    <col min="8" max="8" width="3.42578125" customWidth="1"/>
    <col min="9" max="9" width="2.85546875" customWidth="1"/>
    <col min="10" max="10" width="31.140625" customWidth="1"/>
    <col min="11" max="11" width="15.28515625" customWidth="1"/>
    <col min="12" max="12" width="3" customWidth="1"/>
    <col min="13" max="13" width="3.5703125" customWidth="1"/>
    <col min="14" max="14" width="2.85546875" customWidth="1"/>
    <col min="15" max="15" width="20.28515625" customWidth="1"/>
    <col min="17" max="17" width="10.85546875" customWidth="1"/>
    <col min="19" max="19" width="3.7109375" customWidth="1"/>
  </cols>
  <sheetData>
    <row r="1" spans="1:17" x14ac:dyDescent="0.2">
      <c r="A1" s="1" t="s">
        <v>200</v>
      </c>
    </row>
    <row r="3" spans="1:17" ht="73.5" customHeight="1" x14ac:dyDescent="0.2">
      <c r="A3" s="3"/>
      <c r="B3" s="4" t="s">
        <v>30</v>
      </c>
      <c r="C3" s="4" t="s">
        <v>31</v>
      </c>
      <c r="D3" s="4" t="s">
        <v>42</v>
      </c>
      <c r="E3" s="4" t="s">
        <v>28</v>
      </c>
      <c r="F3" s="4" t="s">
        <v>32</v>
      </c>
      <c r="G3" s="5" t="s">
        <v>1</v>
      </c>
      <c r="H3" s="5" t="s">
        <v>0</v>
      </c>
      <c r="I3" s="5" t="s">
        <v>2</v>
      </c>
      <c r="J3" s="4" t="s">
        <v>37</v>
      </c>
      <c r="K3" s="4" t="s">
        <v>5</v>
      </c>
      <c r="L3" s="5" t="s">
        <v>3</v>
      </c>
      <c r="M3" s="5" t="s">
        <v>4</v>
      </c>
      <c r="N3" s="5" t="s">
        <v>6</v>
      </c>
      <c r="O3" s="4" t="s">
        <v>22</v>
      </c>
      <c r="P3" s="4" t="s">
        <v>29</v>
      </c>
      <c r="Q3" s="6" t="s">
        <v>23</v>
      </c>
    </row>
    <row r="4" spans="1:17" ht="15" x14ac:dyDescent="0.2">
      <c r="A4" s="7" t="s">
        <v>51</v>
      </c>
      <c r="B4" s="8"/>
      <c r="C4" s="8"/>
      <c r="D4" s="8"/>
      <c r="E4" s="8"/>
      <c r="F4" s="8"/>
      <c r="G4" s="9"/>
      <c r="H4" s="9"/>
      <c r="I4" s="9">
        <f>G4*H4</f>
        <v>0</v>
      </c>
      <c r="J4" s="8"/>
      <c r="K4" s="8"/>
      <c r="L4" s="9"/>
      <c r="M4" s="9"/>
      <c r="N4" s="9">
        <f>L4*M4</f>
        <v>0</v>
      </c>
      <c r="O4" s="8"/>
      <c r="P4" s="8"/>
      <c r="Q4" s="2" t="s">
        <v>43</v>
      </c>
    </row>
    <row r="5" spans="1:17" ht="45" x14ac:dyDescent="0.2">
      <c r="A5" s="7" t="s">
        <v>52</v>
      </c>
      <c r="B5" s="8"/>
      <c r="C5" s="8"/>
      <c r="D5" s="8"/>
      <c r="E5" s="8"/>
      <c r="F5" s="8"/>
      <c r="G5" s="9"/>
      <c r="H5" s="9"/>
      <c r="I5" s="9">
        <f t="shared" ref="I5:I8" si="0">G5*H5</f>
        <v>0</v>
      </c>
      <c r="J5" s="8"/>
      <c r="K5" s="8"/>
      <c r="L5" s="9"/>
      <c r="M5" s="9"/>
      <c r="N5" s="9">
        <f t="shared" ref="N5:N11" si="1">L5*M5</f>
        <v>0</v>
      </c>
      <c r="O5" s="8"/>
      <c r="P5" s="8"/>
      <c r="Q5" s="2" t="s">
        <v>44</v>
      </c>
    </row>
    <row r="6" spans="1:17" ht="45" x14ac:dyDescent="0.2">
      <c r="A6" s="7" t="s">
        <v>53</v>
      </c>
      <c r="B6" s="8"/>
      <c r="C6" s="8"/>
      <c r="D6" s="8"/>
      <c r="E6" s="8"/>
      <c r="F6" s="8"/>
      <c r="G6" s="9"/>
      <c r="H6" s="9"/>
      <c r="I6" s="9">
        <f t="shared" si="0"/>
        <v>0</v>
      </c>
      <c r="J6" s="8"/>
      <c r="K6" s="8"/>
      <c r="L6" s="9"/>
      <c r="M6" s="9"/>
      <c r="N6" s="9">
        <f t="shared" si="1"/>
        <v>0</v>
      </c>
      <c r="O6" s="8"/>
      <c r="P6" s="8"/>
      <c r="Q6" s="2" t="s">
        <v>45</v>
      </c>
    </row>
    <row r="7" spans="1:17" ht="30" x14ac:dyDescent="0.2">
      <c r="A7" s="7" t="s">
        <v>54</v>
      </c>
      <c r="B7" s="8"/>
      <c r="C7" s="8"/>
      <c r="D7" s="8"/>
      <c r="E7" s="8"/>
      <c r="F7" s="8"/>
      <c r="G7" s="9"/>
      <c r="H7" s="9"/>
      <c r="I7" s="9">
        <f t="shared" si="0"/>
        <v>0</v>
      </c>
      <c r="J7" s="8"/>
      <c r="K7" s="8"/>
      <c r="L7" s="9"/>
      <c r="M7" s="9"/>
      <c r="N7" s="9">
        <f t="shared" si="1"/>
        <v>0</v>
      </c>
      <c r="O7" s="8"/>
      <c r="P7" s="8"/>
      <c r="Q7" s="2" t="s">
        <v>46</v>
      </c>
    </row>
    <row r="8" spans="1:17" ht="30" x14ac:dyDescent="0.2">
      <c r="A8" s="7" t="s">
        <v>55</v>
      </c>
      <c r="B8" s="8"/>
      <c r="C8" s="8"/>
      <c r="D8" s="8"/>
      <c r="E8" s="8"/>
      <c r="F8" s="8"/>
      <c r="G8" s="9"/>
      <c r="H8" s="9"/>
      <c r="I8" s="9">
        <f t="shared" si="0"/>
        <v>0</v>
      </c>
      <c r="J8" s="8"/>
      <c r="K8" s="8"/>
      <c r="L8" s="9"/>
      <c r="M8" s="9"/>
      <c r="N8" s="9">
        <f t="shared" si="1"/>
        <v>0</v>
      </c>
      <c r="O8" s="8"/>
      <c r="P8" s="8"/>
      <c r="Q8" s="10" t="s">
        <v>47</v>
      </c>
    </row>
    <row r="9" spans="1:17" ht="45" x14ac:dyDescent="0.2">
      <c r="A9" s="7" t="s">
        <v>56</v>
      </c>
      <c r="B9" s="8"/>
      <c r="C9" s="8"/>
      <c r="D9" s="8"/>
      <c r="E9" s="8"/>
      <c r="F9" s="8"/>
      <c r="G9" s="9"/>
      <c r="H9" s="9"/>
      <c r="I9" s="9"/>
      <c r="J9" s="8"/>
      <c r="K9" s="8"/>
      <c r="L9" s="9"/>
      <c r="M9" s="9"/>
      <c r="N9" s="9">
        <f t="shared" si="1"/>
        <v>0</v>
      </c>
      <c r="O9" s="8"/>
      <c r="P9" s="8"/>
      <c r="Q9" s="10" t="s">
        <v>48</v>
      </c>
    </row>
    <row r="10" spans="1:17" ht="30" x14ac:dyDescent="0.2">
      <c r="A10" s="7" t="s">
        <v>57</v>
      </c>
      <c r="B10" s="8"/>
      <c r="C10" s="8"/>
      <c r="D10" s="8"/>
      <c r="E10" s="8"/>
      <c r="F10" s="8"/>
      <c r="G10" s="9"/>
      <c r="H10" s="9"/>
      <c r="I10" s="9"/>
      <c r="J10" s="8"/>
      <c r="K10" s="8"/>
      <c r="L10" s="9"/>
      <c r="M10" s="9"/>
      <c r="N10" s="9">
        <f t="shared" si="1"/>
        <v>0</v>
      </c>
      <c r="O10" s="8"/>
      <c r="P10" s="8"/>
      <c r="Q10" s="2" t="s">
        <v>49</v>
      </c>
    </row>
    <row r="11" spans="1:17" ht="90" x14ac:dyDescent="0.2">
      <c r="A11" s="7" t="s">
        <v>58</v>
      </c>
      <c r="B11" s="8"/>
      <c r="C11" s="8"/>
      <c r="D11" s="8"/>
      <c r="E11" s="8"/>
      <c r="F11" s="8"/>
      <c r="G11" s="9"/>
      <c r="H11" s="9"/>
      <c r="I11" s="9"/>
      <c r="J11" s="8"/>
      <c r="K11" s="8"/>
      <c r="L11" s="9"/>
      <c r="M11" s="9"/>
      <c r="N11" s="9">
        <f t="shared" si="1"/>
        <v>0</v>
      </c>
      <c r="O11" s="8"/>
      <c r="P11" s="8"/>
      <c r="Q11" s="2" t="s">
        <v>50</v>
      </c>
    </row>
    <row r="12" spans="1:17" ht="15" x14ac:dyDescent="0.2">
      <c r="A12" s="7" t="s">
        <v>59</v>
      </c>
      <c r="B12" s="8"/>
      <c r="C12" s="8"/>
      <c r="D12" s="8"/>
      <c r="E12" s="8"/>
      <c r="F12" s="8"/>
      <c r="G12" s="9"/>
      <c r="H12" s="9"/>
      <c r="I12" s="9"/>
      <c r="J12" s="8"/>
      <c r="K12" s="8"/>
      <c r="L12" s="9"/>
      <c r="M12" s="9"/>
      <c r="N12" s="9"/>
      <c r="O12" s="8"/>
      <c r="P12" s="8"/>
      <c r="Q12" s="2" t="s">
        <v>203</v>
      </c>
    </row>
    <row r="13" spans="1:17" ht="15" x14ac:dyDescent="0.2">
      <c r="A13" s="7"/>
      <c r="B13" s="8"/>
      <c r="C13" s="8"/>
      <c r="D13" s="8"/>
      <c r="E13" s="8"/>
      <c r="F13" s="8"/>
      <c r="G13" s="9"/>
      <c r="H13" s="9"/>
      <c r="I13" s="9"/>
      <c r="J13" s="8"/>
      <c r="K13" s="8"/>
      <c r="L13" s="9"/>
      <c r="M13" s="9"/>
      <c r="N13" s="9"/>
      <c r="O13" s="8"/>
      <c r="P13" s="8"/>
      <c r="Q13" s="2"/>
    </row>
  </sheetData>
  <conditionalFormatting sqref="N4:N12 I4:I12">
    <cfRule type="colorScale" priority="16">
      <colorScale>
        <cfvo type="num" val="&quot;1,2,3,4,5&quot;"/>
        <cfvo type="num" val="&quot;6,7,8&quot;"/>
        <cfvo type="num" val="&quot;9,10,11,12,13,14,15,16&quot;"/>
        <color rgb="FF00B050"/>
        <color rgb="FFFFEB84"/>
        <color rgb="FFFF0000"/>
      </colorScale>
    </cfRule>
  </conditionalFormatting>
  <conditionalFormatting sqref="I4:I12 N4:N12">
    <cfRule type="cellIs" dxfId="103" priority="1" operator="between">
      <formula>12</formula>
      <formula>16</formula>
    </cfRule>
    <cfRule type="cellIs" dxfId="102" priority="2" operator="between">
      <formula>9</formula>
      <formula>11</formula>
    </cfRule>
    <cfRule type="cellIs" dxfId="101" priority="3" operator="between">
      <formula>6</formula>
      <formula>8</formula>
    </cfRule>
    <cfRule type="cellIs" dxfId="100" priority="4" operator="between">
      <formula>1</formula>
      <formula>5</formula>
    </cfRule>
    <cfRule type="colorScale" priority="15">
      <colorScale>
        <cfvo type="num" val="&quot;1,2,3,4,5&quot;"/>
        <cfvo type="num" val="&quot;6,7,8&quot;"/>
        <cfvo type="num" val="&quot;9,10,11,12,13,14,15,16&quot;"/>
        <color rgb="FF00B050"/>
        <color rgb="FFFFEB84"/>
        <color rgb="FFFF0000"/>
      </colorScale>
    </cfRule>
  </conditionalFormatting>
  <conditionalFormatting sqref="L4:M12">
    <cfRule type="cellIs" dxfId="99" priority="10" operator="lessThan">
      <formula>1</formula>
    </cfRule>
    <cfRule type="cellIs" dxfId="98" priority="11" operator="greaterThan">
      <formula>3</formula>
    </cfRule>
    <cfRule type="cellIs" dxfId="97" priority="12" operator="between">
      <formula>3</formula>
      <formula>3</formula>
    </cfRule>
    <cfRule type="cellIs" dxfId="96" priority="13" operator="between">
      <formula>2</formula>
      <formula>2</formula>
    </cfRule>
    <cfRule type="cellIs" dxfId="95" priority="14" operator="lessThan">
      <formula>2</formula>
    </cfRule>
  </conditionalFormatting>
  <conditionalFormatting sqref="G4:H12">
    <cfRule type="cellIs" dxfId="94" priority="5" operator="equal">
      <formula>4</formula>
    </cfRule>
    <cfRule type="cellIs" dxfId="93" priority="6" operator="equal">
      <formula>3</formula>
    </cfRule>
    <cfRule type="cellIs" dxfId="92" priority="7" operator="equal">
      <formula>2</formula>
    </cfRule>
    <cfRule type="cellIs" dxfId="91" priority="8" operator="equal">
      <formula>1</formula>
    </cfRule>
    <cfRule type="cellIs" dxfId="90" priority="9" operator="equal">
      <formula>0</formula>
    </cfRule>
  </conditionalFormatting>
  <dataValidations count="1">
    <dataValidation type="list" allowBlank="1" showInputMessage="1" showErrorMessage="1" sqref="D4:D13">
      <formula1>$Q$4:$Q$13</formula1>
    </dataValidation>
  </dataValidations>
  <pageMargins left="0.19685039370078741" right="0.19685039370078741" top="0.74803149606299213" bottom="0.74803149606299213" header="0.31496062992125984" footer="0.31496062992125984"/>
  <pageSetup paperSize="8" orientation="landscape" r:id="rId1"/>
  <headerFooter>
    <oddHeader xml:space="preserve">&amp;LProjekt:
Upprättad av:&amp;C
</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6"/>
  <sheetViews>
    <sheetView view="pageLayout" topLeftCell="A8" zoomScaleNormal="100" workbookViewId="0">
      <selection activeCell="E15" sqref="E15"/>
    </sheetView>
  </sheetViews>
  <sheetFormatPr defaultRowHeight="12.75" x14ac:dyDescent="0.2"/>
  <cols>
    <col min="1" max="1" width="4.140625" customWidth="1"/>
    <col min="2" max="2" width="20.140625" customWidth="1"/>
    <col min="3" max="3" width="8.140625" customWidth="1"/>
    <col min="4" max="4" width="28.7109375" customWidth="1"/>
    <col min="5" max="5" width="26.5703125" customWidth="1"/>
    <col min="6" max="6" width="29.5703125" customWidth="1"/>
    <col min="7" max="7" width="3" customWidth="1"/>
    <col min="8" max="8" width="3.42578125" customWidth="1"/>
    <col min="9" max="9" width="2.85546875" customWidth="1"/>
    <col min="10" max="10" width="31.140625" customWidth="1"/>
    <col min="11" max="11" width="15.28515625" customWidth="1"/>
    <col min="12" max="12" width="3" customWidth="1"/>
    <col min="13" max="13" width="3.5703125" customWidth="1"/>
    <col min="14" max="14" width="2.85546875" customWidth="1"/>
    <col min="15" max="15" width="20.28515625" customWidth="1"/>
    <col min="17" max="17" width="10.85546875" customWidth="1"/>
    <col min="19" max="19" width="3.7109375" customWidth="1"/>
  </cols>
  <sheetData>
    <row r="1" spans="1:17" x14ac:dyDescent="0.2">
      <c r="A1" s="1" t="s">
        <v>201</v>
      </c>
    </row>
    <row r="3" spans="1:17" ht="73.5" customHeight="1" x14ac:dyDescent="0.2">
      <c r="A3" s="3"/>
      <c r="B3" s="4" t="s">
        <v>30</v>
      </c>
      <c r="C3" s="4" t="s">
        <v>31</v>
      </c>
      <c r="D3" s="4" t="s">
        <v>42</v>
      </c>
      <c r="E3" s="4" t="s">
        <v>28</v>
      </c>
      <c r="F3" s="4" t="s">
        <v>32</v>
      </c>
      <c r="G3" s="5" t="s">
        <v>1</v>
      </c>
      <c r="H3" s="5" t="s">
        <v>0</v>
      </c>
      <c r="I3" s="5" t="s">
        <v>2</v>
      </c>
      <c r="J3" s="4" t="s">
        <v>37</v>
      </c>
      <c r="K3" s="4" t="s">
        <v>5</v>
      </c>
      <c r="L3" s="5" t="s">
        <v>3</v>
      </c>
      <c r="M3" s="5" t="s">
        <v>4</v>
      </c>
      <c r="N3" s="5" t="s">
        <v>6</v>
      </c>
      <c r="O3" s="4" t="s">
        <v>22</v>
      </c>
      <c r="P3" s="4" t="s">
        <v>29</v>
      </c>
      <c r="Q3" s="6" t="s">
        <v>23</v>
      </c>
    </row>
    <row r="4" spans="1:17" ht="45" x14ac:dyDescent="0.2">
      <c r="A4" s="7" t="s">
        <v>71</v>
      </c>
      <c r="B4" s="8"/>
      <c r="C4" s="8"/>
      <c r="D4" s="8"/>
      <c r="E4" s="8"/>
      <c r="F4" s="8"/>
      <c r="G4" s="9"/>
      <c r="H4" s="9"/>
      <c r="I4" s="9">
        <f>G4*H4</f>
        <v>0</v>
      </c>
      <c r="J4" s="8"/>
      <c r="K4" s="8"/>
      <c r="L4" s="9"/>
      <c r="M4" s="9"/>
      <c r="N4" s="9">
        <f>L4*M4</f>
        <v>0</v>
      </c>
      <c r="O4" s="8"/>
      <c r="P4" s="8"/>
      <c r="Q4" s="11" t="s">
        <v>60</v>
      </c>
    </row>
    <row r="5" spans="1:17" ht="30" x14ac:dyDescent="0.2">
      <c r="A5" s="7" t="s">
        <v>72</v>
      </c>
      <c r="B5" s="8"/>
      <c r="C5" s="8"/>
      <c r="D5" s="8"/>
      <c r="E5" s="8"/>
      <c r="F5" s="8"/>
      <c r="G5" s="9"/>
      <c r="H5" s="9"/>
      <c r="I5" s="9">
        <f t="shared" ref="I5:I12" si="0">G5*H5</f>
        <v>0</v>
      </c>
      <c r="J5" s="8"/>
      <c r="K5" s="8"/>
      <c r="L5" s="9"/>
      <c r="M5" s="9"/>
      <c r="N5" s="9">
        <f t="shared" ref="N5:N12" si="1">L5*M5</f>
        <v>0</v>
      </c>
      <c r="O5" s="8"/>
      <c r="P5" s="8"/>
      <c r="Q5" s="11" t="s">
        <v>61</v>
      </c>
    </row>
    <row r="6" spans="1:17" ht="60" x14ac:dyDescent="0.2">
      <c r="A6" s="7" t="s">
        <v>73</v>
      </c>
      <c r="B6" s="8"/>
      <c r="C6" s="8"/>
      <c r="D6" s="8"/>
      <c r="E6" s="8"/>
      <c r="F6" s="8"/>
      <c r="G6" s="9"/>
      <c r="H6" s="9"/>
      <c r="I6" s="9">
        <f t="shared" si="0"/>
        <v>0</v>
      </c>
      <c r="J6" s="8"/>
      <c r="K6" s="8"/>
      <c r="L6" s="9"/>
      <c r="M6" s="9"/>
      <c r="N6" s="9">
        <f t="shared" si="1"/>
        <v>0</v>
      </c>
      <c r="O6" s="8"/>
      <c r="P6" s="8"/>
      <c r="Q6" s="11" t="s">
        <v>62</v>
      </c>
    </row>
    <row r="7" spans="1:17" ht="75" x14ac:dyDescent="0.2">
      <c r="A7" s="7" t="s">
        <v>74</v>
      </c>
      <c r="B7" s="8"/>
      <c r="C7" s="8"/>
      <c r="D7" s="8"/>
      <c r="E7" s="8"/>
      <c r="F7" s="8"/>
      <c r="G7" s="9"/>
      <c r="H7" s="9"/>
      <c r="I7" s="9">
        <f t="shared" si="0"/>
        <v>0</v>
      </c>
      <c r="J7" s="8"/>
      <c r="K7" s="8"/>
      <c r="L7" s="9"/>
      <c r="M7" s="9"/>
      <c r="N7" s="9">
        <f t="shared" si="1"/>
        <v>0</v>
      </c>
      <c r="O7" s="8"/>
      <c r="P7" s="8"/>
      <c r="Q7" s="12" t="s">
        <v>63</v>
      </c>
    </row>
    <row r="8" spans="1:17" ht="90" x14ac:dyDescent="0.2">
      <c r="A8" s="7" t="s">
        <v>75</v>
      </c>
      <c r="B8" s="8"/>
      <c r="C8" s="8"/>
      <c r="D8" s="8"/>
      <c r="E8" s="8"/>
      <c r="F8" s="8"/>
      <c r="G8" s="9"/>
      <c r="H8" s="9"/>
      <c r="I8" s="9">
        <f t="shared" si="0"/>
        <v>0</v>
      </c>
      <c r="J8" s="8"/>
      <c r="K8" s="8"/>
      <c r="L8" s="9"/>
      <c r="M8" s="9"/>
      <c r="N8" s="9">
        <f t="shared" si="1"/>
        <v>0</v>
      </c>
      <c r="O8" s="8"/>
      <c r="P8" s="8"/>
      <c r="Q8" s="12" t="s">
        <v>64</v>
      </c>
    </row>
    <row r="9" spans="1:17" ht="30" x14ac:dyDescent="0.2">
      <c r="A9" s="7" t="s">
        <v>76</v>
      </c>
      <c r="B9" s="8"/>
      <c r="C9" s="8"/>
      <c r="D9" s="8"/>
      <c r="E9" s="8"/>
      <c r="F9" s="8"/>
      <c r="G9" s="9"/>
      <c r="H9" s="9"/>
      <c r="I9" s="9">
        <f t="shared" si="0"/>
        <v>0</v>
      </c>
      <c r="J9" s="8"/>
      <c r="K9" s="8"/>
      <c r="L9" s="9"/>
      <c r="M9" s="9"/>
      <c r="N9" s="9">
        <f t="shared" si="1"/>
        <v>0</v>
      </c>
      <c r="O9" s="8"/>
      <c r="P9" s="8"/>
      <c r="Q9" s="12" t="s">
        <v>65</v>
      </c>
    </row>
    <row r="10" spans="1:17" ht="60" x14ac:dyDescent="0.2">
      <c r="A10" s="7" t="s">
        <v>77</v>
      </c>
      <c r="B10" s="8"/>
      <c r="C10" s="8"/>
      <c r="D10" s="8"/>
      <c r="E10" s="8"/>
      <c r="F10" s="8"/>
      <c r="G10" s="9"/>
      <c r="H10" s="9"/>
      <c r="I10" s="9">
        <f t="shared" si="0"/>
        <v>0</v>
      </c>
      <c r="J10" s="8"/>
      <c r="K10" s="8"/>
      <c r="L10" s="9"/>
      <c r="M10" s="9"/>
      <c r="N10" s="9">
        <f t="shared" si="1"/>
        <v>0</v>
      </c>
      <c r="O10" s="8"/>
      <c r="P10" s="8"/>
      <c r="Q10" s="12" t="s">
        <v>66</v>
      </c>
    </row>
    <row r="11" spans="1:17" ht="45" x14ac:dyDescent="0.2">
      <c r="A11" s="7" t="s">
        <v>78</v>
      </c>
      <c r="B11" s="8"/>
      <c r="C11" s="8"/>
      <c r="D11" s="8"/>
      <c r="E11" s="8"/>
      <c r="F11" s="8"/>
      <c r="G11" s="9"/>
      <c r="H11" s="9"/>
      <c r="I11" s="9">
        <f t="shared" si="0"/>
        <v>0</v>
      </c>
      <c r="J11" s="8"/>
      <c r="K11" s="8"/>
      <c r="L11" s="9"/>
      <c r="M11" s="9"/>
      <c r="N11" s="9">
        <f t="shared" si="1"/>
        <v>0</v>
      </c>
      <c r="O11" s="8"/>
      <c r="P11" s="8"/>
      <c r="Q11" s="12" t="s">
        <v>67</v>
      </c>
    </row>
    <row r="12" spans="1:17" ht="90" x14ac:dyDescent="0.2">
      <c r="A12" s="7" t="s">
        <v>79</v>
      </c>
      <c r="B12" s="8"/>
      <c r="C12" s="8"/>
      <c r="D12" s="8"/>
      <c r="E12" s="8"/>
      <c r="F12" s="8"/>
      <c r="G12" s="9"/>
      <c r="H12" s="9"/>
      <c r="I12" s="9">
        <f t="shared" si="0"/>
        <v>0</v>
      </c>
      <c r="J12" s="8"/>
      <c r="K12" s="8"/>
      <c r="L12" s="9"/>
      <c r="M12" s="9"/>
      <c r="N12" s="9">
        <f t="shared" si="1"/>
        <v>0</v>
      </c>
      <c r="O12" s="8"/>
      <c r="P12" s="8"/>
      <c r="Q12" s="12" t="s">
        <v>68</v>
      </c>
    </row>
    <row r="13" spans="1:17" ht="30" x14ac:dyDescent="0.2">
      <c r="A13" s="7"/>
      <c r="B13" s="8"/>
      <c r="C13" s="8"/>
      <c r="D13" s="8"/>
      <c r="E13" s="8"/>
      <c r="F13" s="8"/>
      <c r="G13" s="9"/>
      <c r="H13" s="9"/>
      <c r="I13" s="9"/>
      <c r="J13" s="8"/>
      <c r="K13" s="8"/>
      <c r="L13" s="9"/>
      <c r="M13" s="9"/>
      <c r="N13" s="9"/>
      <c r="O13" s="8"/>
      <c r="P13" s="8"/>
      <c r="Q13" s="12" t="s">
        <v>49</v>
      </c>
    </row>
    <row r="14" spans="1:17" ht="60" x14ac:dyDescent="0.2">
      <c r="D14" s="8"/>
      <c r="Q14" s="12" t="s">
        <v>69</v>
      </c>
    </row>
    <row r="15" spans="1:17" ht="60" x14ac:dyDescent="0.2">
      <c r="D15" s="8"/>
      <c r="Q15" s="12" t="s">
        <v>70</v>
      </c>
    </row>
    <row r="16" spans="1:17" ht="15" x14ac:dyDescent="0.2">
      <c r="D16" s="8"/>
      <c r="Q16" s="24" t="s">
        <v>203</v>
      </c>
    </row>
  </sheetData>
  <conditionalFormatting sqref="I4:I12 N4:N12">
    <cfRule type="colorScale" priority="16">
      <colorScale>
        <cfvo type="num" val="&quot;1,2,3,4,5&quot;"/>
        <cfvo type="num" val="&quot;6,7,8&quot;"/>
        <cfvo type="num" val="&quot;9,10,11,12,13,14,15,16&quot;"/>
        <color rgb="FF00B050"/>
        <color rgb="FFFFEB84"/>
        <color rgb="FFFF0000"/>
      </colorScale>
    </cfRule>
  </conditionalFormatting>
  <conditionalFormatting sqref="I4:I12 N4:N12">
    <cfRule type="cellIs" dxfId="89" priority="1" operator="between">
      <formula>12</formula>
      <formula>16</formula>
    </cfRule>
    <cfRule type="cellIs" dxfId="88" priority="2" operator="between">
      <formula>9</formula>
      <formula>11</formula>
    </cfRule>
    <cfRule type="cellIs" dxfId="87" priority="3" operator="between">
      <formula>6</formula>
      <formula>8</formula>
    </cfRule>
    <cfRule type="cellIs" dxfId="86" priority="4" operator="between">
      <formula>1</formula>
      <formula>5</formula>
    </cfRule>
    <cfRule type="colorScale" priority="15">
      <colorScale>
        <cfvo type="num" val="&quot;1,2,3,4,5&quot;"/>
        <cfvo type="num" val="&quot;6,7,8&quot;"/>
        <cfvo type="num" val="&quot;9,10,11,12,13,14,15,16&quot;"/>
        <color rgb="FF00B050"/>
        <color rgb="FFFFEB84"/>
        <color rgb="FFFF0000"/>
      </colorScale>
    </cfRule>
  </conditionalFormatting>
  <conditionalFormatting sqref="L4:M12">
    <cfRule type="cellIs" dxfId="85" priority="10" operator="lessThan">
      <formula>1</formula>
    </cfRule>
    <cfRule type="cellIs" dxfId="84" priority="11" operator="greaterThan">
      <formula>3</formula>
    </cfRule>
    <cfRule type="cellIs" dxfId="83" priority="12" operator="between">
      <formula>3</formula>
      <formula>3</formula>
    </cfRule>
    <cfRule type="cellIs" dxfId="82" priority="13" operator="between">
      <formula>2</formula>
      <formula>2</formula>
    </cfRule>
    <cfRule type="cellIs" dxfId="81" priority="14" operator="lessThan">
      <formula>2</formula>
    </cfRule>
  </conditionalFormatting>
  <conditionalFormatting sqref="G4:H12">
    <cfRule type="cellIs" dxfId="80" priority="5" operator="equal">
      <formula>4</formula>
    </cfRule>
    <cfRule type="cellIs" dxfId="79" priority="6" operator="equal">
      <formula>3</formula>
    </cfRule>
    <cfRule type="cellIs" dxfId="78" priority="7" operator="equal">
      <formula>2</formula>
    </cfRule>
    <cfRule type="cellIs" dxfId="77" priority="8" operator="equal">
      <formula>1</formula>
    </cfRule>
    <cfRule type="cellIs" dxfId="76" priority="9" operator="equal">
      <formula>0</formula>
    </cfRule>
  </conditionalFormatting>
  <dataValidations count="1">
    <dataValidation type="list" allowBlank="1" showInputMessage="1" showErrorMessage="1" sqref="D4:D16">
      <formula1>$Q$4:$Q$16</formula1>
    </dataValidation>
  </dataValidations>
  <pageMargins left="0.19685039370078741" right="0.19685039370078741" top="0.74803149606299213" bottom="0.74803149606299213" header="0.31496062992125984" footer="0.31496062992125984"/>
  <pageSetup paperSize="8" orientation="landscape" r:id="rId1"/>
  <headerFooter>
    <oddHeader xml:space="preserve">&amp;LProjekt:
Upprättad av:&amp;C
</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
  <sheetViews>
    <sheetView view="pageLayout" zoomScaleNormal="100" workbookViewId="0">
      <selection activeCell="D6" sqref="D6"/>
    </sheetView>
  </sheetViews>
  <sheetFormatPr defaultRowHeight="12.75" x14ac:dyDescent="0.2"/>
  <cols>
    <col min="1" max="1" width="4.140625" customWidth="1"/>
    <col min="2" max="2" width="20.140625" customWidth="1"/>
    <col min="3" max="3" width="8.140625" customWidth="1"/>
    <col min="4" max="4" width="28.7109375" customWidth="1"/>
    <col min="5" max="5" width="26.5703125" customWidth="1"/>
    <col min="6" max="6" width="29.5703125" customWidth="1"/>
    <col min="7" max="7" width="3" customWidth="1"/>
    <col min="8" max="8" width="3.42578125" customWidth="1"/>
    <col min="9" max="9" width="2.85546875" customWidth="1"/>
    <col min="10" max="10" width="31.140625" customWidth="1"/>
    <col min="11" max="11" width="15.28515625" customWidth="1"/>
    <col min="12" max="12" width="3" customWidth="1"/>
    <col min="13" max="13" width="3.5703125" customWidth="1"/>
    <col min="14" max="14" width="2.85546875" customWidth="1"/>
    <col min="15" max="15" width="20.28515625" customWidth="1"/>
    <col min="17" max="17" width="10.85546875" customWidth="1"/>
    <col min="19" max="19" width="3.7109375" customWidth="1"/>
  </cols>
  <sheetData>
    <row r="1" spans="1:17" x14ac:dyDescent="0.2">
      <c r="A1" s="1" t="s">
        <v>202</v>
      </c>
    </row>
    <row r="3" spans="1:17" ht="73.5" customHeight="1" x14ac:dyDescent="0.2">
      <c r="A3" s="3"/>
      <c r="B3" s="4" t="s">
        <v>30</v>
      </c>
      <c r="C3" s="4" t="s">
        <v>31</v>
      </c>
      <c r="D3" s="4" t="s">
        <v>42</v>
      </c>
      <c r="E3" s="4" t="s">
        <v>28</v>
      </c>
      <c r="F3" s="4" t="s">
        <v>32</v>
      </c>
      <c r="G3" s="5" t="s">
        <v>1</v>
      </c>
      <c r="H3" s="5" t="s">
        <v>0</v>
      </c>
      <c r="I3" s="5" t="s">
        <v>2</v>
      </c>
      <c r="J3" s="4" t="s">
        <v>37</v>
      </c>
      <c r="K3" s="4" t="s">
        <v>5</v>
      </c>
      <c r="L3" s="5" t="s">
        <v>3</v>
      </c>
      <c r="M3" s="5" t="s">
        <v>4</v>
      </c>
      <c r="N3" s="5" t="s">
        <v>6</v>
      </c>
      <c r="O3" s="4" t="s">
        <v>22</v>
      </c>
      <c r="P3" s="4" t="s">
        <v>29</v>
      </c>
      <c r="Q3" s="6" t="s">
        <v>23</v>
      </c>
    </row>
    <row r="4" spans="1:17" ht="45" x14ac:dyDescent="0.2">
      <c r="A4" s="7" t="s">
        <v>82</v>
      </c>
      <c r="B4" s="8"/>
      <c r="C4" s="8"/>
      <c r="D4" s="8"/>
      <c r="E4" s="8"/>
      <c r="F4" s="8"/>
      <c r="G4" s="9"/>
      <c r="H4" s="9"/>
      <c r="I4" s="9">
        <f>G4*H4</f>
        <v>0</v>
      </c>
      <c r="J4" s="8"/>
      <c r="K4" s="8"/>
      <c r="L4" s="9"/>
      <c r="M4" s="9"/>
      <c r="N4" s="9">
        <f>L4*M4</f>
        <v>0</v>
      </c>
      <c r="O4" s="8"/>
      <c r="P4" s="8"/>
      <c r="Q4" s="2" t="s">
        <v>48</v>
      </c>
    </row>
    <row r="5" spans="1:17" ht="60" x14ac:dyDescent="0.2">
      <c r="A5" s="7" t="s">
        <v>83</v>
      </c>
      <c r="B5" s="8"/>
      <c r="C5" s="8"/>
      <c r="D5" s="8"/>
      <c r="E5" s="8"/>
      <c r="F5" s="8"/>
      <c r="G5" s="9"/>
      <c r="H5" s="9"/>
      <c r="I5" s="9">
        <f t="shared" ref="I5:I12" si="0">G5*H5</f>
        <v>0</v>
      </c>
      <c r="J5" s="8"/>
      <c r="K5" s="8"/>
      <c r="L5" s="9"/>
      <c r="M5" s="9"/>
      <c r="N5" s="9">
        <f t="shared" ref="N5:N12" si="1">L5*M5</f>
        <v>0</v>
      </c>
      <c r="O5" s="8"/>
      <c r="P5" s="8"/>
      <c r="Q5" s="2" t="s">
        <v>80</v>
      </c>
    </row>
    <row r="6" spans="1:17" ht="45" x14ac:dyDescent="0.2">
      <c r="A6" s="7" t="s">
        <v>84</v>
      </c>
      <c r="B6" s="8"/>
      <c r="C6" s="8"/>
      <c r="D6" s="8"/>
      <c r="E6" s="8"/>
      <c r="F6" s="8"/>
      <c r="G6" s="9"/>
      <c r="H6" s="9"/>
      <c r="I6" s="9">
        <f t="shared" si="0"/>
        <v>0</v>
      </c>
      <c r="J6" s="8"/>
      <c r="K6" s="8"/>
      <c r="L6" s="9"/>
      <c r="M6" s="9"/>
      <c r="N6" s="9">
        <f t="shared" si="1"/>
        <v>0</v>
      </c>
      <c r="O6" s="8"/>
      <c r="P6" s="8"/>
      <c r="Q6" s="2" t="s">
        <v>81</v>
      </c>
    </row>
    <row r="7" spans="1:17" ht="15" x14ac:dyDescent="0.2">
      <c r="A7" s="7" t="s">
        <v>85</v>
      </c>
      <c r="B7" s="8"/>
      <c r="C7" s="8"/>
      <c r="D7" s="8"/>
      <c r="E7" s="8"/>
      <c r="F7" s="8"/>
      <c r="G7" s="9"/>
      <c r="H7" s="9"/>
      <c r="I7" s="9">
        <f t="shared" si="0"/>
        <v>0</v>
      </c>
      <c r="J7" s="8"/>
      <c r="K7" s="8"/>
      <c r="L7" s="9"/>
      <c r="M7" s="9"/>
      <c r="N7" s="9">
        <f t="shared" si="1"/>
        <v>0</v>
      </c>
      <c r="O7" s="8"/>
      <c r="P7" s="8"/>
      <c r="Q7" s="2" t="s">
        <v>203</v>
      </c>
    </row>
    <row r="8" spans="1:17" ht="15" x14ac:dyDescent="0.2">
      <c r="A8" s="7" t="s">
        <v>86</v>
      </c>
      <c r="B8" s="8"/>
      <c r="C8" s="8"/>
      <c r="D8" s="8"/>
      <c r="E8" s="8"/>
      <c r="F8" s="8"/>
      <c r="G8" s="9"/>
      <c r="H8" s="9"/>
      <c r="I8" s="9">
        <f t="shared" si="0"/>
        <v>0</v>
      </c>
      <c r="J8" s="8"/>
      <c r="K8" s="8"/>
      <c r="L8" s="9"/>
      <c r="M8" s="9"/>
      <c r="N8" s="9">
        <f t="shared" si="1"/>
        <v>0</v>
      </c>
      <c r="O8" s="8"/>
      <c r="P8" s="8"/>
      <c r="Q8" s="2"/>
    </row>
    <row r="9" spans="1:17" ht="15" x14ac:dyDescent="0.2">
      <c r="A9" s="7" t="s">
        <v>87</v>
      </c>
      <c r="B9" s="8"/>
      <c r="C9" s="8"/>
      <c r="D9" s="8"/>
      <c r="E9" s="8"/>
      <c r="F9" s="8"/>
      <c r="G9" s="9"/>
      <c r="H9" s="9"/>
      <c r="I9" s="9">
        <f t="shared" si="0"/>
        <v>0</v>
      </c>
      <c r="J9" s="8"/>
      <c r="K9" s="8"/>
      <c r="L9" s="9"/>
      <c r="M9" s="9"/>
      <c r="N9" s="9">
        <f t="shared" si="1"/>
        <v>0</v>
      </c>
      <c r="O9" s="8"/>
      <c r="P9" s="8"/>
      <c r="Q9" s="2"/>
    </row>
    <row r="10" spans="1:17" ht="15" x14ac:dyDescent="0.2">
      <c r="A10" s="7" t="s">
        <v>88</v>
      </c>
      <c r="B10" s="8"/>
      <c r="C10" s="8"/>
      <c r="D10" s="8"/>
      <c r="E10" s="8"/>
      <c r="F10" s="8"/>
      <c r="G10" s="9"/>
      <c r="H10" s="9"/>
      <c r="I10" s="9">
        <f t="shared" si="0"/>
        <v>0</v>
      </c>
      <c r="J10" s="8"/>
      <c r="K10" s="8"/>
      <c r="L10" s="9"/>
      <c r="M10" s="9"/>
      <c r="N10" s="9">
        <f t="shared" si="1"/>
        <v>0</v>
      </c>
      <c r="O10" s="8"/>
      <c r="P10" s="8"/>
      <c r="Q10" s="2"/>
    </row>
    <row r="11" spans="1:17" ht="15" x14ac:dyDescent="0.2">
      <c r="A11" s="7" t="s">
        <v>89</v>
      </c>
      <c r="B11" s="8"/>
      <c r="C11" s="8"/>
      <c r="D11" s="8"/>
      <c r="E11" s="8"/>
      <c r="F11" s="8"/>
      <c r="G11" s="9"/>
      <c r="H11" s="9"/>
      <c r="I11" s="9">
        <f t="shared" si="0"/>
        <v>0</v>
      </c>
      <c r="J11" s="8"/>
      <c r="K11" s="8"/>
      <c r="L11" s="9"/>
      <c r="M11" s="9"/>
      <c r="N11" s="9">
        <f t="shared" si="1"/>
        <v>0</v>
      </c>
      <c r="O11" s="8"/>
      <c r="P11" s="8"/>
      <c r="Q11" s="2"/>
    </row>
    <row r="12" spans="1:17" ht="15" x14ac:dyDescent="0.2">
      <c r="A12" s="7" t="s">
        <v>90</v>
      </c>
      <c r="B12" s="8"/>
      <c r="C12" s="8"/>
      <c r="D12" s="8"/>
      <c r="E12" s="8"/>
      <c r="F12" s="8"/>
      <c r="G12" s="9"/>
      <c r="H12" s="9"/>
      <c r="I12" s="9">
        <f t="shared" si="0"/>
        <v>0</v>
      </c>
      <c r="J12" s="8"/>
      <c r="K12" s="8"/>
      <c r="L12" s="9"/>
      <c r="M12" s="9"/>
      <c r="N12" s="9">
        <f t="shared" si="1"/>
        <v>0</v>
      </c>
      <c r="O12" s="8"/>
      <c r="P12" s="8"/>
      <c r="Q12" s="2"/>
    </row>
    <row r="13" spans="1:17" ht="15" x14ac:dyDescent="0.2">
      <c r="A13" s="7"/>
      <c r="B13" s="8"/>
      <c r="C13" s="8"/>
      <c r="D13" s="8"/>
      <c r="E13" s="8"/>
      <c r="F13" s="8"/>
      <c r="G13" s="9"/>
      <c r="H13" s="9"/>
      <c r="I13" s="9"/>
      <c r="J13" s="8"/>
      <c r="K13" s="8"/>
      <c r="L13" s="9"/>
      <c r="M13" s="9"/>
      <c r="N13" s="9"/>
      <c r="O13" s="8"/>
      <c r="P13" s="8"/>
      <c r="Q13" s="2"/>
    </row>
    <row r="14" spans="1:17" ht="15" x14ac:dyDescent="0.2">
      <c r="Q14" s="2"/>
    </row>
    <row r="15" spans="1:17" ht="15" x14ac:dyDescent="0.2">
      <c r="Q15" s="2"/>
    </row>
  </sheetData>
  <conditionalFormatting sqref="I4:I12 N4:N12">
    <cfRule type="colorScale" priority="16">
      <colorScale>
        <cfvo type="num" val="&quot;1,2,3,4,5&quot;"/>
        <cfvo type="num" val="&quot;6,7,8&quot;"/>
        <cfvo type="num" val="&quot;9,10,11,12,13,14,15,16&quot;"/>
        <color rgb="FF00B050"/>
        <color rgb="FFFFEB84"/>
        <color rgb="FFFF0000"/>
      </colorScale>
    </cfRule>
  </conditionalFormatting>
  <conditionalFormatting sqref="I4:I12 N4:N12">
    <cfRule type="cellIs" dxfId="75" priority="1" operator="between">
      <formula>12</formula>
      <formula>16</formula>
    </cfRule>
    <cfRule type="cellIs" dxfId="74" priority="2" operator="between">
      <formula>9</formula>
      <formula>11</formula>
    </cfRule>
    <cfRule type="cellIs" dxfId="73" priority="3" operator="between">
      <formula>6</formula>
      <formula>8</formula>
    </cfRule>
    <cfRule type="cellIs" dxfId="72" priority="4" operator="between">
      <formula>1</formula>
      <formula>5</formula>
    </cfRule>
    <cfRule type="colorScale" priority="15">
      <colorScale>
        <cfvo type="num" val="&quot;1,2,3,4,5&quot;"/>
        <cfvo type="num" val="&quot;6,7,8&quot;"/>
        <cfvo type="num" val="&quot;9,10,11,12,13,14,15,16&quot;"/>
        <color rgb="FF00B050"/>
        <color rgb="FFFFEB84"/>
        <color rgb="FFFF0000"/>
      </colorScale>
    </cfRule>
  </conditionalFormatting>
  <conditionalFormatting sqref="L4:M12">
    <cfRule type="cellIs" dxfId="71" priority="10" operator="lessThan">
      <formula>1</formula>
    </cfRule>
    <cfRule type="cellIs" dxfId="70" priority="11" operator="greaterThan">
      <formula>3</formula>
    </cfRule>
    <cfRule type="cellIs" dxfId="69" priority="12" operator="between">
      <formula>3</formula>
      <formula>3</formula>
    </cfRule>
    <cfRule type="cellIs" dxfId="68" priority="13" operator="between">
      <formula>2</formula>
      <formula>2</formula>
    </cfRule>
    <cfRule type="cellIs" dxfId="67" priority="14" operator="lessThan">
      <formula>2</formula>
    </cfRule>
  </conditionalFormatting>
  <conditionalFormatting sqref="G4:H12">
    <cfRule type="cellIs" dxfId="66" priority="5" operator="equal">
      <formula>4</formula>
    </cfRule>
    <cfRule type="cellIs" dxfId="65" priority="6" operator="equal">
      <formula>3</formula>
    </cfRule>
    <cfRule type="cellIs" dxfId="64" priority="7" operator="equal">
      <formula>2</formula>
    </cfRule>
    <cfRule type="cellIs" dxfId="63" priority="8" operator="equal">
      <formula>1</formula>
    </cfRule>
    <cfRule type="cellIs" dxfId="62" priority="9" operator="equal">
      <formula>0</formula>
    </cfRule>
  </conditionalFormatting>
  <dataValidations count="2">
    <dataValidation type="list" allowBlank="1" showInputMessage="1" showErrorMessage="1" sqref="D14:D15">
      <formula1>$Q$4:$Q$15</formula1>
    </dataValidation>
    <dataValidation type="list" allowBlank="1" showInputMessage="1" showErrorMessage="1" sqref="D4:D13">
      <formula1>$Q$4:$Q$7</formula1>
    </dataValidation>
  </dataValidations>
  <pageMargins left="0.19685039370078741" right="0.19685039370078741" top="0.74803149606299213" bottom="0.74803149606299213" header="0.31496062992125984" footer="0.31496062992125984"/>
  <pageSetup paperSize="8" orientation="landscape" r:id="rId1"/>
  <headerFooter>
    <oddHeader xml:space="preserve">&amp;LProjekt:
Upprättad av:&amp;C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
  <sheetViews>
    <sheetView view="pageLayout" zoomScaleNormal="100" workbookViewId="0">
      <selection activeCell="D4" sqref="D4"/>
    </sheetView>
  </sheetViews>
  <sheetFormatPr defaultRowHeight="12.75" x14ac:dyDescent="0.2"/>
  <cols>
    <col min="1" max="1" width="4.140625" customWidth="1"/>
    <col min="2" max="2" width="20.140625" customWidth="1"/>
    <col min="3" max="3" width="8.140625" customWidth="1"/>
    <col min="4" max="4" width="28.7109375" customWidth="1"/>
    <col min="5" max="5" width="26.5703125" customWidth="1"/>
    <col min="6" max="6" width="29.5703125" customWidth="1"/>
    <col min="7" max="7" width="3" customWidth="1"/>
    <col min="8" max="8" width="3.42578125" customWidth="1"/>
    <col min="9" max="9" width="2.85546875" customWidth="1"/>
    <col min="10" max="10" width="31.140625" customWidth="1"/>
    <col min="11" max="11" width="15.28515625" customWidth="1"/>
    <col min="12" max="12" width="3" customWidth="1"/>
    <col min="13" max="13" width="3.5703125" customWidth="1"/>
    <col min="14" max="14" width="2.85546875" customWidth="1"/>
    <col min="15" max="15" width="20.28515625" customWidth="1"/>
    <col min="17" max="17" width="10.85546875" customWidth="1"/>
    <col min="19" max="19" width="3.7109375" customWidth="1"/>
  </cols>
  <sheetData>
    <row r="1" spans="1:17" x14ac:dyDescent="0.2">
      <c r="A1" s="1" t="s">
        <v>91</v>
      </c>
    </row>
    <row r="3" spans="1:17" ht="73.5" customHeight="1" x14ac:dyDescent="0.2">
      <c r="A3" s="3"/>
      <c r="B3" s="4" t="s">
        <v>30</v>
      </c>
      <c r="C3" s="4" t="s">
        <v>31</v>
      </c>
      <c r="D3" s="4" t="s">
        <v>42</v>
      </c>
      <c r="E3" s="4" t="s">
        <v>28</v>
      </c>
      <c r="F3" s="4" t="s">
        <v>32</v>
      </c>
      <c r="G3" s="5" t="s">
        <v>1</v>
      </c>
      <c r="H3" s="5" t="s">
        <v>0</v>
      </c>
      <c r="I3" s="5" t="s">
        <v>2</v>
      </c>
      <c r="J3" s="4" t="s">
        <v>37</v>
      </c>
      <c r="K3" s="4" t="s">
        <v>5</v>
      </c>
      <c r="L3" s="5" t="s">
        <v>3</v>
      </c>
      <c r="M3" s="5" t="s">
        <v>4</v>
      </c>
      <c r="N3" s="5" t="s">
        <v>6</v>
      </c>
      <c r="O3" s="4" t="s">
        <v>22</v>
      </c>
      <c r="P3" s="4" t="s">
        <v>29</v>
      </c>
      <c r="Q3" s="6" t="s">
        <v>23</v>
      </c>
    </row>
    <row r="4" spans="1:17" ht="45" x14ac:dyDescent="0.2">
      <c r="A4" s="7" t="s">
        <v>92</v>
      </c>
      <c r="B4" s="8"/>
      <c r="C4" s="8"/>
      <c r="D4" s="8"/>
      <c r="E4" s="8"/>
      <c r="F4" s="8"/>
      <c r="G4" s="9"/>
      <c r="H4" s="9"/>
      <c r="I4" s="9">
        <f>G4*H4</f>
        <v>0</v>
      </c>
      <c r="J4" s="8"/>
      <c r="K4" s="8"/>
      <c r="L4" s="9"/>
      <c r="M4" s="9"/>
      <c r="N4" s="9">
        <f>L4*M4</f>
        <v>0</v>
      </c>
      <c r="O4" s="8"/>
      <c r="P4" s="8"/>
      <c r="Q4" s="12" t="s">
        <v>48</v>
      </c>
    </row>
    <row r="5" spans="1:17" ht="60" x14ac:dyDescent="0.2">
      <c r="A5" s="7" t="s">
        <v>93</v>
      </c>
      <c r="B5" s="8"/>
      <c r="C5" s="8"/>
      <c r="D5" s="8"/>
      <c r="E5" s="8"/>
      <c r="F5" s="8"/>
      <c r="G5" s="9"/>
      <c r="H5" s="9"/>
      <c r="I5" s="9">
        <f t="shared" ref="I5:I12" si="0">G5*H5</f>
        <v>0</v>
      </c>
      <c r="J5" s="8"/>
      <c r="K5" s="8"/>
      <c r="L5" s="9"/>
      <c r="M5" s="9"/>
      <c r="N5" s="9">
        <f t="shared" ref="N5:N12" si="1">L5*M5</f>
        <v>0</v>
      </c>
      <c r="O5" s="8"/>
      <c r="P5" s="8"/>
      <c r="Q5" s="12" t="s">
        <v>80</v>
      </c>
    </row>
    <row r="6" spans="1:17" ht="15" x14ac:dyDescent="0.2">
      <c r="A6" s="7" t="s">
        <v>94</v>
      </c>
      <c r="B6" s="8"/>
      <c r="C6" s="8"/>
      <c r="D6" s="8"/>
      <c r="E6" s="8"/>
      <c r="F6" s="8"/>
      <c r="G6" s="9"/>
      <c r="H6" s="9"/>
      <c r="I6" s="9">
        <f t="shared" si="0"/>
        <v>0</v>
      </c>
      <c r="J6" s="8"/>
      <c r="K6" s="8"/>
      <c r="L6" s="9"/>
      <c r="M6" s="9"/>
      <c r="N6" s="9">
        <f t="shared" si="1"/>
        <v>0</v>
      </c>
      <c r="O6" s="8"/>
      <c r="P6" s="8"/>
      <c r="Q6" s="2" t="s">
        <v>203</v>
      </c>
    </row>
    <row r="7" spans="1:17" ht="15" x14ac:dyDescent="0.2">
      <c r="A7" s="7" t="s">
        <v>95</v>
      </c>
      <c r="B7" s="8"/>
      <c r="C7" s="8"/>
      <c r="D7" s="8"/>
      <c r="E7" s="8"/>
      <c r="F7" s="8"/>
      <c r="G7" s="9"/>
      <c r="H7" s="9"/>
      <c r="I7" s="9">
        <f t="shared" si="0"/>
        <v>0</v>
      </c>
      <c r="J7" s="8"/>
      <c r="K7" s="8"/>
      <c r="L7" s="9"/>
      <c r="M7" s="9"/>
      <c r="N7" s="9">
        <f t="shared" si="1"/>
        <v>0</v>
      </c>
      <c r="O7" s="8"/>
      <c r="P7" s="8"/>
      <c r="Q7" s="2"/>
    </row>
    <row r="8" spans="1:17" ht="15" x14ac:dyDescent="0.2">
      <c r="A8" s="7" t="s">
        <v>96</v>
      </c>
      <c r="B8" s="8"/>
      <c r="C8" s="8"/>
      <c r="D8" s="8"/>
      <c r="E8" s="8"/>
      <c r="F8" s="8"/>
      <c r="G8" s="9"/>
      <c r="H8" s="9"/>
      <c r="I8" s="9">
        <f t="shared" si="0"/>
        <v>0</v>
      </c>
      <c r="J8" s="8"/>
      <c r="K8" s="8"/>
      <c r="L8" s="9"/>
      <c r="M8" s="9"/>
      <c r="N8" s="9">
        <f t="shared" si="1"/>
        <v>0</v>
      </c>
      <c r="O8" s="8"/>
      <c r="P8" s="8"/>
      <c r="Q8" s="2"/>
    </row>
    <row r="9" spans="1:17" ht="15" x14ac:dyDescent="0.2">
      <c r="A9" s="7" t="s">
        <v>97</v>
      </c>
      <c r="B9" s="8"/>
      <c r="C9" s="8"/>
      <c r="D9" s="8"/>
      <c r="E9" s="8"/>
      <c r="F9" s="8"/>
      <c r="G9" s="9"/>
      <c r="H9" s="9"/>
      <c r="I9" s="9">
        <f t="shared" si="0"/>
        <v>0</v>
      </c>
      <c r="J9" s="8"/>
      <c r="K9" s="8"/>
      <c r="L9" s="9"/>
      <c r="M9" s="9"/>
      <c r="N9" s="9">
        <f t="shared" si="1"/>
        <v>0</v>
      </c>
      <c r="O9" s="8"/>
      <c r="P9" s="8"/>
      <c r="Q9" s="2"/>
    </row>
    <row r="10" spans="1:17" ht="15" x14ac:dyDescent="0.2">
      <c r="A10" s="7" t="s">
        <v>98</v>
      </c>
      <c r="B10" s="8"/>
      <c r="C10" s="8"/>
      <c r="D10" s="8"/>
      <c r="E10" s="8"/>
      <c r="F10" s="8"/>
      <c r="G10" s="9"/>
      <c r="H10" s="9"/>
      <c r="I10" s="9">
        <f t="shared" si="0"/>
        <v>0</v>
      </c>
      <c r="J10" s="8"/>
      <c r="K10" s="8"/>
      <c r="L10" s="9"/>
      <c r="M10" s="9"/>
      <c r="N10" s="9">
        <f t="shared" si="1"/>
        <v>0</v>
      </c>
      <c r="O10" s="8"/>
      <c r="P10" s="8"/>
      <c r="Q10" s="2"/>
    </row>
    <row r="11" spans="1:17" ht="15" x14ac:dyDescent="0.2">
      <c r="A11" s="7" t="s">
        <v>99</v>
      </c>
      <c r="B11" s="8"/>
      <c r="C11" s="8"/>
      <c r="D11" s="8"/>
      <c r="E11" s="8"/>
      <c r="F11" s="8"/>
      <c r="G11" s="9"/>
      <c r="H11" s="9"/>
      <c r="I11" s="9">
        <f t="shared" si="0"/>
        <v>0</v>
      </c>
      <c r="J11" s="8"/>
      <c r="K11" s="8"/>
      <c r="L11" s="9"/>
      <c r="M11" s="9"/>
      <c r="N11" s="9">
        <f t="shared" si="1"/>
        <v>0</v>
      </c>
      <c r="O11" s="8"/>
      <c r="P11" s="8"/>
      <c r="Q11" s="2"/>
    </row>
    <row r="12" spans="1:17" ht="15" x14ac:dyDescent="0.2">
      <c r="A12" s="7" t="s">
        <v>100</v>
      </c>
      <c r="B12" s="8"/>
      <c r="C12" s="8"/>
      <c r="D12" s="8"/>
      <c r="E12" s="8"/>
      <c r="F12" s="8"/>
      <c r="G12" s="9"/>
      <c r="H12" s="9"/>
      <c r="I12" s="9">
        <f t="shared" si="0"/>
        <v>0</v>
      </c>
      <c r="J12" s="8"/>
      <c r="K12" s="8"/>
      <c r="L12" s="9"/>
      <c r="M12" s="9"/>
      <c r="N12" s="9">
        <f t="shared" si="1"/>
        <v>0</v>
      </c>
      <c r="O12" s="8"/>
      <c r="P12" s="8"/>
      <c r="Q12" s="2"/>
    </row>
    <row r="13" spans="1:17" ht="15" x14ac:dyDescent="0.2">
      <c r="A13" s="7"/>
      <c r="B13" s="8"/>
      <c r="C13" s="8"/>
      <c r="D13" s="8"/>
      <c r="E13" s="8"/>
      <c r="F13" s="8"/>
      <c r="G13" s="9"/>
      <c r="H13" s="9"/>
      <c r="I13" s="9"/>
      <c r="J13" s="8"/>
      <c r="K13" s="8"/>
      <c r="L13" s="9"/>
      <c r="M13" s="9"/>
      <c r="N13" s="9"/>
      <c r="O13" s="8"/>
      <c r="P13" s="8"/>
      <c r="Q13" s="2"/>
    </row>
    <row r="14" spans="1:17" ht="15" x14ac:dyDescent="0.2">
      <c r="Q14" s="14"/>
    </row>
    <row r="15" spans="1:17" ht="15" x14ac:dyDescent="0.2">
      <c r="Q15" s="14"/>
    </row>
  </sheetData>
  <conditionalFormatting sqref="I4:I12 N4:N12">
    <cfRule type="colorScale" priority="16">
      <colorScale>
        <cfvo type="num" val="&quot;1,2,3,4,5&quot;"/>
        <cfvo type="num" val="&quot;6,7,8&quot;"/>
        <cfvo type="num" val="&quot;9,10,11,12,13,14,15,16&quot;"/>
        <color rgb="FF00B050"/>
        <color rgb="FFFFEB84"/>
        <color rgb="FFFF0000"/>
      </colorScale>
    </cfRule>
  </conditionalFormatting>
  <conditionalFormatting sqref="I4:I12 N4:N12">
    <cfRule type="cellIs" dxfId="61" priority="1" operator="between">
      <formula>12</formula>
      <formula>16</formula>
    </cfRule>
    <cfRule type="cellIs" dxfId="60" priority="2" operator="between">
      <formula>9</formula>
      <formula>11</formula>
    </cfRule>
    <cfRule type="cellIs" dxfId="59" priority="3" operator="between">
      <formula>6</formula>
      <formula>8</formula>
    </cfRule>
    <cfRule type="cellIs" dxfId="58" priority="4" operator="between">
      <formula>1</formula>
      <formula>5</formula>
    </cfRule>
    <cfRule type="colorScale" priority="15">
      <colorScale>
        <cfvo type="num" val="&quot;1,2,3,4,5&quot;"/>
        <cfvo type="num" val="&quot;6,7,8&quot;"/>
        <cfvo type="num" val="&quot;9,10,11,12,13,14,15,16&quot;"/>
        <color rgb="FF00B050"/>
        <color rgb="FFFFEB84"/>
        <color rgb="FFFF0000"/>
      </colorScale>
    </cfRule>
  </conditionalFormatting>
  <conditionalFormatting sqref="L4:M12">
    <cfRule type="cellIs" dxfId="57" priority="10" operator="lessThan">
      <formula>1</formula>
    </cfRule>
    <cfRule type="cellIs" dxfId="56" priority="11" operator="greaterThan">
      <formula>3</formula>
    </cfRule>
    <cfRule type="cellIs" dxfId="55" priority="12" operator="between">
      <formula>3</formula>
      <formula>3</formula>
    </cfRule>
    <cfRule type="cellIs" dxfId="54" priority="13" operator="between">
      <formula>2</formula>
      <formula>2</formula>
    </cfRule>
    <cfRule type="cellIs" dxfId="53" priority="14" operator="lessThan">
      <formula>2</formula>
    </cfRule>
  </conditionalFormatting>
  <conditionalFormatting sqref="G4:H12">
    <cfRule type="cellIs" dxfId="52" priority="5" operator="equal">
      <formula>4</formula>
    </cfRule>
    <cfRule type="cellIs" dxfId="51" priority="6" operator="equal">
      <formula>3</formula>
    </cfRule>
    <cfRule type="cellIs" dxfId="50" priority="7" operator="equal">
      <formula>2</formula>
    </cfRule>
    <cfRule type="cellIs" dxfId="49" priority="8" operator="equal">
      <formula>1</formula>
    </cfRule>
    <cfRule type="cellIs" dxfId="48" priority="9" operator="equal">
      <formula>0</formula>
    </cfRule>
  </conditionalFormatting>
  <dataValidations count="2">
    <dataValidation type="list" allowBlank="1" showInputMessage="1" showErrorMessage="1" sqref="D14:D15">
      <formula1>$Q$4:$Q$15</formula1>
    </dataValidation>
    <dataValidation type="list" allowBlank="1" showInputMessage="1" showErrorMessage="1" sqref="D4:D13">
      <formula1>$Q$4:$Q$6</formula1>
    </dataValidation>
  </dataValidations>
  <pageMargins left="0.19685039370078741" right="0.19685039370078741" top="0.74803149606299213" bottom="0.74803149606299213" header="0.31496062992125984" footer="0.31496062992125984"/>
  <pageSetup paperSize="8" orientation="landscape" r:id="rId1"/>
  <headerFooter>
    <oddHeader xml:space="preserve">&amp;LProjekt:
Upprättad av:&amp;C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
  <sheetViews>
    <sheetView view="pageLayout" zoomScaleNormal="100" workbookViewId="0">
      <selection activeCell="D7" sqref="D7"/>
    </sheetView>
  </sheetViews>
  <sheetFormatPr defaultRowHeight="12.75" x14ac:dyDescent="0.2"/>
  <cols>
    <col min="1" max="1" width="4.140625" customWidth="1"/>
    <col min="2" max="2" width="20.140625" customWidth="1"/>
    <col min="3" max="3" width="8.140625" customWidth="1"/>
    <col min="4" max="4" width="28.7109375" customWidth="1"/>
    <col min="5" max="5" width="26.5703125" customWidth="1"/>
    <col min="6" max="6" width="29.5703125" customWidth="1"/>
    <col min="7" max="7" width="3" customWidth="1"/>
    <col min="8" max="8" width="3.42578125" customWidth="1"/>
    <col min="9" max="9" width="2.85546875" customWidth="1"/>
    <col min="10" max="10" width="31.140625" customWidth="1"/>
    <col min="11" max="11" width="15.28515625" customWidth="1"/>
    <col min="12" max="12" width="3" customWidth="1"/>
    <col min="13" max="13" width="3.5703125" customWidth="1"/>
    <col min="14" max="14" width="2.85546875" customWidth="1"/>
    <col min="15" max="15" width="20.28515625" customWidth="1"/>
    <col min="17" max="17" width="10.85546875" customWidth="1"/>
    <col min="19" max="19" width="3.7109375" customWidth="1"/>
  </cols>
  <sheetData>
    <row r="1" spans="1:17" x14ac:dyDescent="0.2">
      <c r="A1" s="1" t="s">
        <v>101</v>
      </c>
    </row>
    <row r="3" spans="1:17" ht="73.5" customHeight="1" x14ac:dyDescent="0.2">
      <c r="A3" s="3"/>
      <c r="B3" s="4" t="s">
        <v>30</v>
      </c>
      <c r="C3" s="4" t="s">
        <v>31</v>
      </c>
      <c r="D3" s="4" t="s">
        <v>42</v>
      </c>
      <c r="E3" s="4" t="s">
        <v>28</v>
      </c>
      <c r="F3" s="4" t="s">
        <v>32</v>
      </c>
      <c r="G3" s="15" t="s">
        <v>1</v>
      </c>
      <c r="H3" s="15" t="s">
        <v>0</v>
      </c>
      <c r="I3" s="15" t="s">
        <v>2</v>
      </c>
      <c r="J3" s="4" t="s">
        <v>37</v>
      </c>
      <c r="K3" s="4" t="s">
        <v>5</v>
      </c>
      <c r="L3" s="15" t="s">
        <v>3</v>
      </c>
      <c r="M3" s="15" t="s">
        <v>4</v>
      </c>
      <c r="N3" s="15" t="s">
        <v>6</v>
      </c>
      <c r="O3" s="4" t="s">
        <v>22</v>
      </c>
      <c r="P3" s="4" t="s">
        <v>29</v>
      </c>
      <c r="Q3" s="6" t="s">
        <v>23</v>
      </c>
    </row>
    <row r="4" spans="1:17" ht="60" x14ac:dyDescent="0.2">
      <c r="A4" s="7" t="s">
        <v>109</v>
      </c>
      <c r="B4" s="8"/>
      <c r="C4" s="8"/>
      <c r="D4" s="8"/>
      <c r="E4" s="8"/>
      <c r="F4" s="8"/>
      <c r="G4" s="9"/>
      <c r="H4" s="9"/>
      <c r="I4" s="9">
        <f>G4*H4</f>
        <v>0</v>
      </c>
      <c r="J4" s="8"/>
      <c r="K4" s="8"/>
      <c r="L4" s="9"/>
      <c r="M4" s="9"/>
      <c r="N4" s="9">
        <f>L4*M4</f>
        <v>0</v>
      </c>
      <c r="O4" s="8"/>
      <c r="P4" s="8"/>
      <c r="Q4" s="10" t="s">
        <v>102</v>
      </c>
    </row>
    <row r="5" spans="1:17" ht="60" x14ac:dyDescent="0.2">
      <c r="A5" s="7" t="s">
        <v>110</v>
      </c>
      <c r="B5" s="8"/>
      <c r="C5" s="8"/>
      <c r="D5" s="8"/>
      <c r="E5" s="8"/>
      <c r="F5" s="8"/>
      <c r="G5" s="9"/>
      <c r="H5" s="9"/>
      <c r="I5" s="9">
        <f t="shared" ref="I5:I12" si="0">G5*H5</f>
        <v>0</v>
      </c>
      <c r="J5" s="8"/>
      <c r="K5" s="8"/>
      <c r="L5" s="9"/>
      <c r="M5" s="9"/>
      <c r="N5" s="9">
        <f t="shared" ref="N5:N12" si="1">L5*M5</f>
        <v>0</v>
      </c>
      <c r="O5" s="8"/>
      <c r="P5" s="8"/>
      <c r="Q5" s="10" t="s">
        <v>80</v>
      </c>
    </row>
    <row r="6" spans="1:17" ht="60" x14ac:dyDescent="0.2">
      <c r="A6" s="7" t="s">
        <v>111</v>
      </c>
      <c r="B6" s="8"/>
      <c r="C6" s="8"/>
      <c r="D6" s="8"/>
      <c r="E6" s="8"/>
      <c r="F6" s="8"/>
      <c r="G6" s="9"/>
      <c r="H6" s="9"/>
      <c r="I6" s="9">
        <f t="shared" si="0"/>
        <v>0</v>
      </c>
      <c r="J6" s="8"/>
      <c r="K6" s="8"/>
      <c r="L6" s="9"/>
      <c r="M6" s="9"/>
      <c r="N6" s="9">
        <f t="shared" si="1"/>
        <v>0</v>
      </c>
      <c r="O6" s="8"/>
      <c r="P6" s="8"/>
      <c r="Q6" s="2" t="s">
        <v>103</v>
      </c>
    </row>
    <row r="7" spans="1:17" ht="60" x14ac:dyDescent="0.2">
      <c r="A7" s="7" t="s">
        <v>112</v>
      </c>
      <c r="B7" s="8"/>
      <c r="C7" s="8"/>
      <c r="D7" s="8"/>
      <c r="E7" s="8"/>
      <c r="F7" s="8"/>
      <c r="G7" s="9"/>
      <c r="H7" s="9"/>
      <c r="I7" s="9">
        <f t="shared" si="0"/>
        <v>0</v>
      </c>
      <c r="J7" s="8"/>
      <c r="K7" s="8"/>
      <c r="L7" s="9"/>
      <c r="M7" s="9"/>
      <c r="N7" s="9">
        <f t="shared" si="1"/>
        <v>0</v>
      </c>
      <c r="O7" s="8"/>
      <c r="P7" s="8"/>
      <c r="Q7" s="2" t="s">
        <v>104</v>
      </c>
    </row>
    <row r="8" spans="1:17" ht="30" x14ac:dyDescent="0.2">
      <c r="A8" s="7" t="s">
        <v>113</v>
      </c>
      <c r="B8" s="8"/>
      <c r="C8" s="8"/>
      <c r="D8" s="8"/>
      <c r="E8" s="8"/>
      <c r="F8" s="8"/>
      <c r="G8" s="9"/>
      <c r="H8" s="9"/>
      <c r="I8" s="9">
        <f t="shared" si="0"/>
        <v>0</v>
      </c>
      <c r="J8" s="8"/>
      <c r="K8" s="8"/>
      <c r="L8" s="9"/>
      <c r="M8" s="9"/>
      <c r="N8" s="9">
        <f t="shared" si="1"/>
        <v>0</v>
      </c>
      <c r="O8" s="8"/>
      <c r="P8" s="8"/>
      <c r="Q8" s="2" t="s">
        <v>105</v>
      </c>
    </row>
    <row r="9" spans="1:17" ht="30" x14ac:dyDescent="0.2">
      <c r="A9" s="7" t="s">
        <v>114</v>
      </c>
      <c r="B9" s="8"/>
      <c r="C9" s="8"/>
      <c r="D9" s="8"/>
      <c r="E9" s="8"/>
      <c r="F9" s="8"/>
      <c r="G9" s="9"/>
      <c r="H9" s="9"/>
      <c r="I9" s="9">
        <f t="shared" si="0"/>
        <v>0</v>
      </c>
      <c r="J9" s="8"/>
      <c r="K9" s="8"/>
      <c r="L9" s="9"/>
      <c r="M9" s="9"/>
      <c r="N9" s="9">
        <f t="shared" si="1"/>
        <v>0</v>
      </c>
      <c r="O9" s="8"/>
      <c r="P9" s="8"/>
      <c r="Q9" s="2" t="s">
        <v>106</v>
      </c>
    </row>
    <row r="10" spans="1:17" ht="45" x14ac:dyDescent="0.2">
      <c r="A10" s="7" t="s">
        <v>115</v>
      </c>
      <c r="B10" s="8"/>
      <c r="C10" s="8"/>
      <c r="D10" s="8"/>
      <c r="E10" s="8"/>
      <c r="F10" s="8"/>
      <c r="G10" s="9"/>
      <c r="H10" s="9"/>
      <c r="I10" s="9">
        <f t="shared" si="0"/>
        <v>0</v>
      </c>
      <c r="J10" s="8"/>
      <c r="K10" s="8"/>
      <c r="L10" s="9"/>
      <c r="M10" s="9"/>
      <c r="N10" s="9">
        <f t="shared" si="1"/>
        <v>0</v>
      </c>
      <c r="O10" s="8"/>
      <c r="P10" s="8"/>
      <c r="Q10" s="2" t="s">
        <v>107</v>
      </c>
    </row>
    <row r="11" spans="1:17" x14ac:dyDescent="0.2">
      <c r="A11" s="7" t="s">
        <v>116</v>
      </c>
      <c r="B11" s="8"/>
      <c r="C11" s="8"/>
      <c r="D11" s="8"/>
      <c r="E11" s="8"/>
      <c r="F11" s="8"/>
      <c r="G11" s="9"/>
      <c r="H11" s="9"/>
      <c r="I11" s="9">
        <f t="shared" si="0"/>
        <v>0</v>
      </c>
      <c r="J11" s="8"/>
      <c r="K11" s="8"/>
      <c r="L11" s="9"/>
      <c r="M11" s="9"/>
      <c r="N11" s="9">
        <f t="shared" si="1"/>
        <v>0</v>
      </c>
      <c r="O11" s="8"/>
      <c r="P11" s="8"/>
      <c r="Q11" s="3" t="s">
        <v>203</v>
      </c>
    </row>
    <row r="12" spans="1:17" x14ac:dyDescent="0.2">
      <c r="A12" s="7" t="s">
        <v>117</v>
      </c>
      <c r="B12" s="8"/>
      <c r="C12" s="8"/>
      <c r="D12" s="8"/>
      <c r="E12" s="8"/>
      <c r="F12" s="8"/>
      <c r="G12" s="9"/>
      <c r="H12" s="9"/>
      <c r="I12" s="9">
        <f t="shared" si="0"/>
        <v>0</v>
      </c>
      <c r="J12" s="8"/>
      <c r="K12" s="8"/>
      <c r="L12" s="9"/>
      <c r="M12" s="9"/>
      <c r="N12" s="9">
        <f t="shared" si="1"/>
        <v>0</v>
      </c>
      <c r="O12" s="8"/>
      <c r="P12" s="8"/>
      <c r="Q12" s="3"/>
    </row>
    <row r="13" spans="1:17" ht="15" x14ac:dyDescent="0.2">
      <c r="A13" s="7"/>
      <c r="B13" s="8"/>
      <c r="C13" s="8"/>
      <c r="D13" s="8"/>
      <c r="E13" s="8"/>
      <c r="F13" s="8"/>
      <c r="G13" s="9"/>
      <c r="H13" s="9"/>
      <c r="I13" s="9"/>
      <c r="J13" s="8"/>
      <c r="K13" s="8"/>
      <c r="L13" s="9"/>
      <c r="M13" s="9"/>
      <c r="N13" s="9"/>
      <c r="O13" s="8"/>
      <c r="P13" s="8"/>
      <c r="Q13" s="2"/>
    </row>
    <row r="14" spans="1:17" ht="15" x14ac:dyDescent="0.2">
      <c r="Q14" s="14"/>
    </row>
    <row r="15" spans="1:17" ht="15" x14ac:dyDescent="0.2">
      <c r="Q15" s="14"/>
    </row>
  </sheetData>
  <conditionalFormatting sqref="I4:I12 N4:N12">
    <cfRule type="colorScale" priority="16">
      <colorScale>
        <cfvo type="num" val="&quot;1,2,3,4,5&quot;"/>
        <cfvo type="num" val="&quot;6,7,8&quot;"/>
        <cfvo type="num" val="&quot;9,10,11,12,13,14,15,16&quot;"/>
        <color rgb="FF00B050"/>
        <color rgb="FFFFEB84"/>
        <color rgb="FFFF0000"/>
      </colorScale>
    </cfRule>
  </conditionalFormatting>
  <conditionalFormatting sqref="I4:I12 N4:N12">
    <cfRule type="cellIs" dxfId="47" priority="1" operator="between">
      <formula>12</formula>
      <formula>16</formula>
    </cfRule>
    <cfRule type="cellIs" dxfId="46" priority="2" operator="between">
      <formula>9</formula>
      <formula>11</formula>
    </cfRule>
    <cfRule type="cellIs" dxfId="45" priority="3" operator="between">
      <formula>6</formula>
      <formula>8</formula>
    </cfRule>
    <cfRule type="cellIs" dxfId="44" priority="4" operator="between">
      <formula>1</formula>
      <formula>5</formula>
    </cfRule>
    <cfRule type="colorScale" priority="15">
      <colorScale>
        <cfvo type="num" val="&quot;1,2,3,4,5&quot;"/>
        <cfvo type="num" val="&quot;6,7,8&quot;"/>
        <cfvo type="num" val="&quot;9,10,11,12,13,14,15,16&quot;"/>
        <color rgb="FF00B050"/>
        <color rgb="FFFFEB84"/>
        <color rgb="FFFF0000"/>
      </colorScale>
    </cfRule>
  </conditionalFormatting>
  <conditionalFormatting sqref="L4:M12">
    <cfRule type="cellIs" dxfId="43" priority="10" operator="lessThan">
      <formula>1</formula>
    </cfRule>
    <cfRule type="cellIs" dxfId="42" priority="11" operator="greaterThan">
      <formula>3</formula>
    </cfRule>
    <cfRule type="cellIs" dxfId="41" priority="12" operator="between">
      <formula>3</formula>
      <formula>3</formula>
    </cfRule>
    <cfRule type="cellIs" dxfId="40" priority="13" operator="between">
      <formula>2</formula>
      <formula>2</formula>
    </cfRule>
    <cfRule type="cellIs" dxfId="39" priority="14" operator="lessThan">
      <formula>2</formula>
    </cfRule>
  </conditionalFormatting>
  <conditionalFormatting sqref="G4:H12">
    <cfRule type="cellIs" dxfId="38" priority="5" operator="equal">
      <formula>4</formula>
    </cfRule>
    <cfRule type="cellIs" dxfId="37" priority="6" operator="equal">
      <formula>3</formula>
    </cfRule>
    <cfRule type="cellIs" dxfId="36" priority="7" operator="equal">
      <formula>2</formula>
    </cfRule>
    <cfRule type="cellIs" dxfId="35" priority="8" operator="equal">
      <formula>1</formula>
    </cfRule>
    <cfRule type="cellIs" dxfId="34" priority="9" operator="equal">
      <formula>0</formula>
    </cfRule>
  </conditionalFormatting>
  <dataValidations count="2">
    <dataValidation type="list" allowBlank="1" showInputMessage="1" showErrorMessage="1" sqref="D14:D15">
      <formula1>$Q$4:$Q$15</formula1>
    </dataValidation>
    <dataValidation type="list" allowBlank="1" showInputMessage="1" showErrorMessage="1" sqref="D4:D13">
      <formula1>$Q$4:$Q$11</formula1>
    </dataValidation>
  </dataValidations>
  <pageMargins left="0.19685039370078741" right="0.19685039370078741" top="0.74803149606299213" bottom="0.74803149606299213" header="0.31496062992125984" footer="0.31496062992125984"/>
  <pageSetup paperSize="8" orientation="landscape" r:id="rId1"/>
  <headerFooter>
    <oddHeader xml:space="preserve">&amp;LProjekt:
Upprättad av:&amp;C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
  <sheetViews>
    <sheetView view="pageLayout" zoomScaleNormal="100" workbookViewId="0">
      <selection activeCell="D8" sqref="D8"/>
    </sheetView>
  </sheetViews>
  <sheetFormatPr defaultRowHeight="12.75" x14ac:dyDescent="0.2"/>
  <cols>
    <col min="1" max="1" width="4.140625" customWidth="1"/>
    <col min="2" max="2" width="20.140625" customWidth="1"/>
    <col min="3" max="3" width="8.140625" customWidth="1"/>
    <col min="4" max="4" width="28.7109375" customWidth="1"/>
    <col min="5" max="5" width="26.5703125" customWidth="1"/>
    <col min="6" max="6" width="29.5703125" customWidth="1"/>
    <col min="7" max="7" width="3" customWidth="1"/>
    <col min="8" max="8" width="3.42578125" customWidth="1"/>
    <col min="9" max="9" width="2.85546875" customWidth="1"/>
    <col min="10" max="10" width="31.140625" customWidth="1"/>
    <col min="11" max="11" width="15.28515625" customWidth="1"/>
    <col min="12" max="12" width="3" customWidth="1"/>
    <col min="13" max="13" width="3.5703125" customWidth="1"/>
    <col min="14" max="14" width="2.85546875" customWidth="1"/>
    <col min="15" max="15" width="20.28515625" customWidth="1"/>
    <col min="17" max="17" width="10.85546875" customWidth="1"/>
    <col min="19" max="19" width="3.7109375" customWidth="1"/>
  </cols>
  <sheetData>
    <row r="1" spans="1:17" x14ac:dyDescent="0.2">
      <c r="A1" s="1" t="s">
        <v>108</v>
      </c>
    </row>
    <row r="3" spans="1:17" ht="73.5" customHeight="1" x14ac:dyDescent="0.2">
      <c r="A3" s="3"/>
      <c r="B3" s="4" t="s">
        <v>30</v>
      </c>
      <c r="C3" s="4" t="s">
        <v>31</v>
      </c>
      <c r="D3" s="4" t="s">
        <v>42</v>
      </c>
      <c r="E3" s="4" t="s">
        <v>28</v>
      </c>
      <c r="F3" s="4" t="s">
        <v>32</v>
      </c>
      <c r="G3" s="5" t="s">
        <v>1</v>
      </c>
      <c r="H3" s="5" t="s">
        <v>0</v>
      </c>
      <c r="I3" s="5" t="s">
        <v>2</v>
      </c>
      <c r="J3" s="4" t="s">
        <v>37</v>
      </c>
      <c r="K3" s="4" t="s">
        <v>5</v>
      </c>
      <c r="L3" s="5" t="s">
        <v>3</v>
      </c>
      <c r="M3" s="5" t="s">
        <v>4</v>
      </c>
      <c r="N3" s="5" t="s">
        <v>6</v>
      </c>
      <c r="O3" s="4" t="s">
        <v>22</v>
      </c>
      <c r="P3" s="4" t="s">
        <v>29</v>
      </c>
      <c r="Q3" s="6" t="s">
        <v>23</v>
      </c>
    </row>
    <row r="4" spans="1:17" ht="45" x14ac:dyDescent="0.2">
      <c r="A4" s="7" t="s">
        <v>118</v>
      </c>
      <c r="B4" s="8"/>
      <c r="C4" s="8"/>
      <c r="D4" s="8"/>
      <c r="E4" s="8"/>
      <c r="F4" s="8"/>
      <c r="G4" s="9"/>
      <c r="H4" s="9"/>
      <c r="I4" s="9">
        <f>G4*H4</f>
        <v>0</v>
      </c>
      <c r="J4" s="8"/>
      <c r="K4" s="8"/>
      <c r="L4" s="9"/>
      <c r="M4" s="9"/>
      <c r="N4" s="9">
        <f>L4*M4</f>
        <v>0</v>
      </c>
      <c r="O4" s="8"/>
      <c r="P4" s="8"/>
      <c r="Q4" s="12" t="s">
        <v>48</v>
      </c>
    </row>
    <row r="5" spans="1:17" ht="60" x14ac:dyDescent="0.2">
      <c r="A5" s="7" t="s">
        <v>119</v>
      </c>
      <c r="B5" s="8"/>
      <c r="C5" s="8"/>
      <c r="D5" s="8"/>
      <c r="E5" s="8"/>
      <c r="F5" s="8"/>
      <c r="G5" s="9"/>
      <c r="H5" s="9"/>
      <c r="I5" s="9">
        <f t="shared" ref="I5:I12" si="0">G5*H5</f>
        <v>0</v>
      </c>
      <c r="J5" s="8"/>
      <c r="K5" s="8"/>
      <c r="L5" s="9"/>
      <c r="M5" s="9"/>
      <c r="N5" s="9">
        <f t="shared" ref="N5:N12" si="1">L5*M5</f>
        <v>0</v>
      </c>
      <c r="O5" s="8"/>
      <c r="P5" s="8"/>
      <c r="Q5" s="12" t="s">
        <v>80</v>
      </c>
    </row>
    <row r="6" spans="1:17" ht="15" x14ac:dyDescent="0.2">
      <c r="A6" s="7" t="s">
        <v>120</v>
      </c>
      <c r="B6" s="8"/>
      <c r="C6" s="8"/>
      <c r="D6" s="8"/>
      <c r="E6" s="8"/>
      <c r="F6" s="8"/>
      <c r="G6" s="9"/>
      <c r="H6" s="9"/>
      <c r="I6" s="9">
        <f t="shared" si="0"/>
        <v>0</v>
      </c>
      <c r="J6" s="8"/>
      <c r="K6" s="8"/>
      <c r="L6" s="9"/>
      <c r="M6" s="9"/>
      <c r="N6" s="9">
        <f t="shared" si="1"/>
        <v>0</v>
      </c>
      <c r="O6" s="8"/>
      <c r="P6" s="8"/>
      <c r="Q6" s="2" t="s">
        <v>203</v>
      </c>
    </row>
    <row r="7" spans="1:17" ht="15" x14ac:dyDescent="0.2">
      <c r="A7" s="7" t="s">
        <v>121</v>
      </c>
      <c r="B7" s="8"/>
      <c r="C7" s="8"/>
      <c r="D7" s="8"/>
      <c r="E7" s="8"/>
      <c r="F7" s="8"/>
      <c r="G7" s="9"/>
      <c r="H7" s="9"/>
      <c r="I7" s="9">
        <f t="shared" si="0"/>
        <v>0</v>
      </c>
      <c r="J7" s="8"/>
      <c r="K7" s="8"/>
      <c r="L7" s="9"/>
      <c r="M7" s="9"/>
      <c r="N7" s="9">
        <f t="shared" si="1"/>
        <v>0</v>
      </c>
      <c r="O7" s="8"/>
      <c r="P7" s="8"/>
      <c r="Q7" s="2"/>
    </row>
    <row r="8" spans="1:17" ht="15" x14ac:dyDescent="0.2">
      <c r="A8" s="7" t="s">
        <v>122</v>
      </c>
      <c r="B8" s="8"/>
      <c r="C8" s="8"/>
      <c r="D8" s="8"/>
      <c r="E8" s="8"/>
      <c r="F8" s="8"/>
      <c r="G8" s="9"/>
      <c r="H8" s="9"/>
      <c r="I8" s="9">
        <f t="shared" si="0"/>
        <v>0</v>
      </c>
      <c r="J8" s="8"/>
      <c r="K8" s="8"/>
      <c r="L8" s="9"/>
      <c r="M8" s="9"/>
      <c r="N8" s="9">
        <f t="shared" si="1"/>
        <v>0</v>
      </c>
      <c r="O8" s="8"/>
      <c r="P8" s="8"/>
      <c r="Q8" s="2"/>
    </row>
    <row r="9" spans="1:17" ht="15" x14ac:dyDescent="0.2">
      <c r="A9" s="7" t="s">
        <v>123</v>
      </c>
      <c r="B9" s="8"/>
      <c r="C9" s="8"/>
      <c r="D9" s="8"/>
      <c r="E9" s="8"/>
      <c r="F9" s="8"/>
      <c r="G9" s="9"/>
      <c r="H9" s="9"/>
      <c r="I9" s="9">
        <f t="shared" si="0"/>
        <v>0</v>
      </c>
      <c r="J9" s="8"/>
      <c r="K9" s="8"/>
      <c r="L9" s="9"/>
      <c r="M9" s="9"/>
      <c r="N9" s="9">
        <f t="shared" si="1"/>
        <v>0</v>
      </c>
      <c r="O9" s="8"/>
      <c r="P9" s="8"/>
      <c r="Q9" s="2"/>
    </row>
    <row r="10" spans="1:17" ht="15" x14ac:dyDescent="0.2">
      <c r="A10" s="7" t="s">
        <v>124</v>
      </c>
      <c r="B10" s="8"/>
      <c r="C10" s="8"/>
      <c r="D10" s="8"/>
      <c r="E10" s="8"/>
      <c r="F10" s="8"/>
      <c r="G10" s="9"/>
      <c r="H10" s="9"/>
      <c r="I10" s="9">
        <f t="shared" si="0"/>
        <v>0</v>
      </c>
      <c r="J10" s="8"/>
      <c r="K10" s="8"/>
      <c r="L10" s="9"/>
      <c r="M10" s="9"/>
      <c r="N10" s="9">
        <f t="shared" si="1"/>
        <v>0</v>
      </c>
      <c r="O10" s="8"/>
      <c r="P10" s="8"/>
      <c r="Q10" s="2"/>
    </row>
    <row r="11" spans="1:17" ht="15" x14ac:dyDescent="0.2">
      <c r="A11" s="7" t="s">
        <v>125</v>
      </c>
      <c r="B11" s="8"/>
      <c r="C11" s="8"/>
      <c r="D11" s="8"/>
      <c r="E11" s="8"/>
      <c r="F11" s="8"/>
      <c r="G11" s="9"/>
      <c r="H11" s="9"/>
      <c r="I11" s="9">
        <f t="shared" si="0"/>
        <v>0</v>
      </c>
      <c r="J11" s="8"/>
      <c r="K11" s="8"/>
      <c r="L11" s="9"/>
      <c r="M11" s="9"/>
      <c r="N11" s="9">
        <f t="shared" si="1"/>
        <v>0</v>
      </c>
      <c r="O11" s="8"/>
      <c r="P11" s="8"/>
      <c r="Q11" s="2"/>
    </row>
    <row r="12" spans="1:17" ht="15" x14ac:dyDescent="0.2">
      <c r="A12" s="7" t="s">
        <v>126</v>
      </c>
      <c r="B12" s="8"/>
      <c r="C12" s="8"/>
      <c r="D12" s="8"/>
      <c r="E12" s="8"/>
      <c r="F12" s="8"/>
      <c r="G12" s="9"/>
      <c r="H12" s="9"/>
      <c r="I12" s="9">
        <f t="shared" si="0"/>
        <v>0</v>
      </c>
      <c r="J12" s="8"/>
      <c r="K12" s="8"/>
      <c r="L12" s="9"/>
      <c r="M12" s="9"/>
      <c r="N12" s="9">
        <f t="shared" si="1"/>
        <v>0</v>
      </c>
      <c r="O12" s="8"/>
      <c r="P12" s="8"/>
      <c r="Q12" s="2"/>
    </row>
    <row r="13" spans="1:17" ht="15" x14ac:dyDescent="0.2">
      <c r="A13" s="7"/>
      <c r="B13" s="8"/>
      <c r="C13" s="8"/>
      <c r="D13" s="8"/>
      <c r="E13" s="8"/>
      <c r="F13" s="8"/>
      <c r="G13" s="9"/>
      <c r="H13" s="9"/>
      <c r="I13" s="9"/>
      <c r="J13" s="8"/>
      <c r="K13" s="8"/>
      <c r="L13" s="9"/>
      <c r="M13" s="9"/>
      <c r="N13" s="9"/>
      <c r="O13" s="8"/>
      <c r="P13" s="8"/>
      <c r="Q13" s="2"/>
    </row>
    <row r="14" spans="1:17" ht="15" x14ac:dyDescent="0.2">
      <c r="Q14" s="14"/>
    </row>
    <row r="15" spans="1:17" ht="15" x14ac:dyDescent="0.2">
      <c r="Q15" s="14"/>
    </row>
  </sheetData>
  <conditionalFormatting sqref="I4:I12 N4:N12">
    <cfRule type="colorScale" priority="16">
      <colorScale>
        <cfvo type="num" val="&quot;1,2,3,4,5&quot;"/>
        <cfvo type="num" val="&quot;6,7,8&quot;"/>
        <cfvo type="num" val="&quot;9,10,11,12,13,14,15,16&quot;"/>
        <color rgb="FF00B050"/>
        <color rgb="FFFFEB84"/>
        <color rgb="FFFF0000"/>
      </colorScale>
    </cfRule>
  </conditionalFormatting>
  <conditionalFormatting sqref="I4:I12 N4:N12">
    <cfRule type="cellIs" dxfId="33" priority="1" operator="between">
      <formula>12</formula>
      <formula>16</formula>
    </cfRule>
    <cfRule type="cellIs" dxfId="32" priority="2" operator="between">
      <formula>9</formula>
      <formula>11</formula>
    </cfRule>
    <cfRule type="cellIs" dxfId="31" priority="3" operator="between">
      <formula>6</formula>
      <formula>8</formula>
    </cfRule>
    <cfRule type="cellIs" dxfId="30" priority="4" operator="between">
      <formula>1</formula>
      <formula>5</formula>
    </cfRule>
    <cfRule type="colorScale" priority="15">
      <colorScale>
        <cfvo type="num" val="&quot;1,2,3,4,5&quot;"/>
        <cfvo type="num" val="&quot;6,7,8&quot;"/>
        <cfvo type="num" val="&quot;9,10,11,12,13,14,15,16&quot;"/>
        <color rgb="FF00B050"/>
        <color rgb="FFFFEB84"/>
        <color rgb="FFFF0000"/>
      </colorScale>
    </cfRule>
  </conditionalFormatting>
  <conditionalFormatting sqref="L4:M12">
    <cfRule type="cellIs" dxfId="29" priority="10" operator="lessThan">
      <formula>1</formula>
    </cfRule>
    <cfRule type="cellIs" dxfId="28" priority="11" operator="greaterThan">
      <formula>3</formula>
    </cfRule>
    <cfRule type="cellIs" dxfId="27" priority="12" operator="between">
      <formula>3</formula>
      <formula>3</formula>
    </cfRule>
    <cfRule type="cellIs" dxfId="26" priority="13" operator="between">
      <formula>2</formula>
      <formula>2</formula>
    </cfRule>
    <cfRule type="cellIs" dxfId="25" priority="14" operator="lessThan">
      <formula>2</formula>
    </cfRule>
  </conditionalFormatting>
  <conditionalFormatting sqref="G4:H12">
    <cfRule type="cellIs" dxfId="24" priority="5" operator="equal">
      <formula>4</formula>
    </cfRule>
    <cfRule type="cellIs" dxfId="23" priority="6" operator="equal">
      <formula>3</formula>
    </cfRule>
    <cfRule type="cellIs" dxfId="22" priority="7" operator="equal">
      <formula>2</formula>
    </cfRule>
    <cfRule type="cellIs" dxfId="21" priority="8" operator="equal">
      <formula>1</formula>
    </cfRule>
    <cfRule type="cellIs" dxfId="20" priority="9" operator="equal">
      <formula>0</formula>
    </cfRule>
  </conditionalFormatting>
  <dataValidations count="2">
    <dataValidation type="list" allowBlank="1" showInputMessage="1" showErrorMessage="1" sqref="D14:D15">
      <formula1>$Q$4:$Q$15</formula1>
    </dataValidation>
    <dataValidation type="list" allowBlank="1" showInputMessage="1" showErrorMessage="1" sqref="D4:D13">
      <formula1>$Q$4:$Q$6</formula1>
    </dataValidation>
  </dataValidations>
  <pageMargins left="0.19685039370078741" right="0.19685039370078741" top="0.74803149606299213" bottom="0.74803149606299213" header="0.31496062992125984" footer="0.31496062992125984"/>
  <pageSetup paperSize="8" orientation="landscape" r:id="rId1"/>
  <headerFooter>
    <oddHeader xml:space="preserve">&amp;LProjekt:
Upprättad av:&amp;C
</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
  <sheetViews>
    <sheetView view="pageLayout" zoomScaleNormal="100" workbookViewId="0">
      <selection activeCell="J22" sqref="J22"/>
    </sheetView>
  </sheetViews>
  <sheetFormatPr defaultRowHeight="12.75" x14ac:dyDescent="0.2"/>
  <cols>
    <col min="1" max="1" width="4.140625" customWidth="1"/>
    <col min="2" max="2" width="20.140625" customWidth="1"/>
    <col min="3" max="3" width="8.140625" customWidth="1"/>
    <col min="4" max="4" width="28.7109375" customWidth="1"/>
    <col min="5" max="5" width="26.5703125" customWidth="1"/>
    <col min="6" max="6" width="29.5703125" customWidth="1"/>
    <col min="7" max="7" width="3" customWidth="1"/>
    <col min="8" max="8" width="3.42578125" customWidth="1"/>
    <col min="9" max="9" width="2.85546875" customWidth="1"/>
    <col min="10" max="10" width="31.140625" customWidth="1"/>
    <col min="11" max="11" width="15.28515625" customWidth="1"/>
    <col min="12" max="12" width="3" customWidth="1"/>
    <col min="13" max="13" width="3.5703125" customWidth="1"/>
    <col min="14" max="14" width="2.85546875" customWidth="1"/>
    <col min="15" max="15" width="20.28515625" customWidth="1"/>
    <col min="17" max="17" width="10.85546875" customWidth="1"/>
    <col min="19" max="19" width="3.7109375" customWidth="1"/>
  </cols>
  <sheetData>
    <row r="1" spans="1:17" x14ac:dyDescent="0.2">
      <c r="A1" s="1" t="s">
        <v>127</v>
      </c>
    </row>
    <row r="3" spans="1:17" ht="73.5" customHeight="1" x14ac:dyDescent="0.2">
      <c r="A3" s="3"/>
      <c r="B3" s="4" t="s">
        <v>30</v>
      </c>
      <c r="C3" s="4" t="s">
        <v>31</v>
      </c>
      <c r="D3" s="4" t="s">
        <v>42</v>
      </c>
      <c r="E3" s="4" t="s">
        <v>28</v>
      </c>
      <c r="F3" s="4" t="s">
        <v>32</v>
      </c>
      <c r="G3" s="5" t="s">
        <v>1</v>
      </c>
      <c r="H3" s="5" t="s">
        <v>0</v>
      </c>
      <c r="I3" s="5" t="s">
        <v>2</v>
      </c>
      <c r="J3" s="4" t="s">
        <v>37</v>
      </c>
      <c r="K3" s="4" t="s">
        <v>5</v>
      </c>
      <c r="L3" s="5" t="s">
        <v>3</v>
      </c>
      <c r="M3" s="5" t="s">
        <v>4</v>
      </c>
      <c r="N3" s="5" t="s">
        <v>6</v>
      </c>
      <c r="O3" s="4" t="s">
        <v>22</v>
      </c>
      <c r="P3" s="4" t="s">
        <v>29</v>
      </c>
      <c r="Q3" s="6" t="s">
        <v>23</v>
      </c>
    </row>
    <row r="4" spans="1:17" ht="60" x14ac:dyDescent="0.2">
      <c r="A4" s="7" t="s">
        <v>128</v>
      </c>
      <c r="B4" s="8"/>
      <c r="C4" s="8"/>
      <c r="D4" s="8"/>
      <c r="E4" s="8"/>
      <c r="F4" s="8"/>
      <c r="G4" s="9"/>
      <c r="H4" s="9"/>
      <c r="I4" s="9">
        <f>G4*H4</f>
        <v>0</v>
      </c>
      <c r="J4" s="8"/>
      <c r="K4" s="8"/>
      <c r="L4" s="9"/>
      <c r="M4" s="9"/>
      <c r="N4" s="9">
        <f>L4*M4</f>
        <v>0</v>
      </c>
      <c r="O4" s="8"/>
      <c r="P4" s="8"/>
      <c r="Q4" s="2" t="s">
        <v>137</v>
      </c>
    </row>
    <row r="5" spans="1:17" ht="30" x14ac:dyDescent="0.2">
      <c r="A5" s="7" t="s">
        <v>129</v>
      </c>
      <c r="B5" s="8"/>
      <c r="C5" s="8"/>
      <c r="D5" s="8"/>
      <c r="E5" s="8"/>
      <c r="F5" s="8"/>
      <c r="G5" s="9"/>
      <c r="H5" s="9"/>
      <c r="I5" s="9">
        <f t="shared" ref="I5:I12" si="0">G5*H5</f>
        <v>0</v>
      </c>
      <c r="J5" s="8"/>
      <c r="K5" s="8"/>
      <c r="L5" s="9"/>
      <c r="M5" s="9"/>
      <c r="N5" s="9">
        <f t="shared" ref="N5:N12" si="1">L5*M5</f>
        <v>0</v>
      </c>
      <c r="O5" s="8"/>
      <c r="P5" s="8"/>
      <c r="Q5" s="13" t="s">
        <v>138</v>
      </c>
    </row>
    <row r="6" spans="1:17" ht="15" x14ac:dyDescent="0.2">
      <c r="A6" s="7" t="s">
        <v>130</v>
      </c>
      <c r="B6" s="8"/>
      <c r="C6" s="8"/>
      <c r="D6" s="8"/>
      <c r="E6" s="8"/>
      <c r="F6" s="8"/>
      <c r="G6" s="9"/>
      <c r="H6" s="9"/>
      <c r="I6" s="9">
        <f t="shared" si="0"/>
        <v>0</v>
      </c>
      <c r="J6" s="8"/>
      <c r="K6" s="8"/>
      <c r="L6" s="9"/>
      <c r="M6" s="9"/>
      <c r="N6" s="9">
        <f t="shared" si="1"/>
        <v>0</v>
      </c>
      <c r="O6" s="8"/>
      <c r="P6" s="8"/>
      <c r="Q6" s="2" t="s">
        <v>203</v>
      </c>
    </row>
    <row r="7" spans="1:17" ht="15" x14ac:dyDescent="0.2">
      <c r="A7" s="7" t="s">
        <v>131</v>
      </c>
      <c r="B7" s="8"/>
      <c r="C7" s="8"/>
      <c r="D7" s="8"/>
      <c r="E7" s="8"/>
      <c r="F7" s="8"/>
      <c r="G7" s="9"/>
      <c r="H7" s="9"/>
      <c r="I7" s="9">
        <f t="shared" si="0"/>
        <v>0</v>
      </c>
      <c r="J7" s="8"/>
      <c r="K7" s="8"/>
      <c r="L7" s="9"/>
      <c r="M7" s="9"/>
      <c r="N7" s="9">
        <f t="shared" si="1"/>
        <v>0</v>
      </c>
      <c r="O7" s="8"/>
      <c r="P7" s="8"/>
      <c r="Q7" s="2"/>
    </row>
    <row r="8" spans="1:17" x14ac:dyDescent="0.2">
      <c r="A8" s="7" t="s">
        <v>132</v>
      </c>
      <c r="B8" s="8"/>
      <c r="C8" s="8"/>
      <c r="D8" s="8"/>
      <c r="E8" s="8"/>
      <c r="F8" s="8"/>
      <c r="G8" s="9"/>
      <c r="H8" s="9"/>
      <c r="I8" s="9">
        <f t="shared" si="0"/>
        <v>0</v>
      </c>
      <c r="J8" s="8"/>
      <c r="K8" s="8"/>
      <c r="L8" s="9"/>
      <c r="M8" s="9"/>
      <c r="N8" s="9">
        <f t="shared" si="1"/>
        <v>0</v>
      </c>
      <c r="O8" s="8"/>
      <c r="P8" s="8"/>
      <c r="Q8" s="3"/>
    </row>
    <row r="9" spans="1:17" ht="15" x14ac:dyDescent="0.2">
      <c r="A9" s="7" t="s">
        <v>133</v>
      </c>
      <c r="B9" s="8"/>
      <c r="C9" s="8"/>
      <c r="D9" s="8"/>
      <c r="E9" s="8"/>
      <c r="F9" s="8"/>
      <c r="G9" s="9"/>
      <c r="H9" s="9"/>
      <c r="I9" s="9">
        <f t="shared" si="0"/>
        <v>0</v>
      </c>
      <c r="J9" s="8"/>
      <c r="K9" s="8"/>
      <c r="L9" s="9"/>
      <c r="M9" s="9"/>
      <c r="N9" s="9">
        <f t="shared" si="1"/>
        <v>0</v>
      </c>
      <c r="O9" s="8"/>
      <c r="P9" s="8"/>
      <c r="Q9" s="2"/>
    </row>
    <row r="10" spans="1:17" ht="15" x14ac:dyDescent="0.2">
      <c r="A10" s="7" t="s">
        <v>134</v>
      </c>
      <c r="B10" s="8"/>
      <c r="C10" s="8"/>
      <c r="D10" s="8"/>
      <c r="E10" s="8"/>
      <c r="F10" s="8"/>
      <c r="G10" s="9"/>
      <c r="H10" s="9"/>
      <c r="I10" s="9">
        <f t="shared" si="0"/>
        <v>0</v>
      </c>
      <c r="J10" s="8"/>
      <c r="K10" s="8"/>
      <c r="L10" s="9"/>
      <c r="M10" s="9"/>
      <c r="N10" s="9">
        <f t="shared" si="1"/>
        <v>0</v>
      </c>
      <c r="O10" s="8"/>
      <c r="P10" s="8"/>
      <c r="Q10" s="2"/>
    </row>
    <row r="11" spans="1:17" ht="15" x14ac:dyDescent="0.2">
      <c r="A11" s="7" t="s">
        <v>135</v>
      </c>
      <c r="B11" s="8"/>
      <c r="C11" s="8"/>
      <c r="D11" s="8"/>
      <c r="E11" s="8"/>
      <c r="F11" s="8"/>
      <c r="G11" s="9"/>
      <c r="H11" s="9"/>
      <c r="I11" s="9">
        <f t="shared" si="0"/>
        <v>0</v>
      </c>
      <c r="J11" s="8"/>
      <c r="K11" s="8"/>
      <c r="L11" s="9"/>
      <c r="M11" s="9"/>
      <c r="N11" s="9">
        <f t="shared" si="1"/>
        <v>0</v>
      </c>
      <c r="O11" s="8"/>
      <c r="P11" s="8"/>
      <c r="Q11" s="2"/>
    </row>
    <row r="12" spans="1:17" ht="15" x14ac:dyDescent="0.2">
      <c r="A12" s="7" t="s">
        <v>136</v>
      </c>
      <c r="B12" s="8"/>
      <c r="C12" s="8"/>
      <c r="D12" s="8"/>
      <c r="E12" s="8"/>
      <c r="F12" s="8"/>
      <c r="G12" s="9"/>
      <c r="H12" s="9"/>
      <c r="I12" s="9">
        <f t="shared" si="0"/>
        <v>0</v>
      </c>
      <c r="J12" s="8"/>
      <c r="K12" s="8"/>
      <c r="L12" s="9"/>
      <c r="M12" s="9"/>
      <c r="N12" s="9">
        <f t="shared" si="1"/>
        <v>0</v>
      </c>
      <c r="O12" s="8"/>
      <c r="P12" s="8"/>
      <c r="Q12" s="2"/>
    </row>
    <row r="13" spans="1:17" ht="15" x14ac:dyDescent="0.2">
      <c r="A13" s="7"/>
      <c r="B13" s="8"/>
      <c r="C13" s="8"/>
      <c r="D13" s="8"/>
      <c r="E13" s="8"/>
      <c r="F13" s="8"/>
      <c r="G13" s="9"/>
      <c r="H13" s="9"/>
      <c r="I13" s="9"/>
      <c r="J13" s="8"/>
      <c r="K13" s="8"/>
      <c r="L13" s="9"/>
      <c r="M13" s="9"/>
      <c r="N13" s="9"/>
      <c r="O13" s="8"/>
      <c r="P13" s="8"/>
      <c r="Q13" s="2"/>
    </row>
    <row r="14" spans="1:17" ht="15" x14ac:dyDescent="0.2">
      <c r="Q14" s="14"/>
    </row>
    <row r="15" spans="1:17" ht="15" x14ac:dyDescent="0.2">
      <c r="Q15" s="14"/>
    </row>
  </sheetData>
  <conditionalFormatting sqref="I4:I12 N4:N12">
    <cfRule type="colorScale" priority="16">
      <colorScale>
        <cfvo type="num" val="&quot;1,2,3,4,5&quot;"/>
        <cfvo type="num" val="&quot;6,7,8&quot;"/>
        <cfvo type="num" val="&quot;9,10,11,12,13,14,15,16&quot;"/>
        <color rgb="FF00B050"/>
        <color rgb="FFFFEB84"/>
        <color rgb="FFFF0000"/>
      </colorScale>
    </cfRule>
  </conditionalFormatting>
  <conditionalFormatting sqref="I4:I12 N4:N12">
    <cfRule type="cellIs" dxfId="19" priority="1" operator="between">
      <formula>12</formula>
      <formula>16</formula>
    </cfRule>
    <cfRule type="cellIs" dxfId="18" priority="2" operator="between">
      <formula>9</formula>
      <formula>11</formula>
    </cfRule>
    <cfRule type="cellIs" dxfId="17" priority="3" operator="between">
      <formula>6</formula>
      <formula>8</formula>
    </cfRule>
    <cfRule type="cellIs" dxfId="16" priority="4" operator="between">
      <formula>1</formula>
      <formula>5</formula>
    </cfRule>
    <cfRule type="colorScale" priority="15">
      <colorScale>
        <cfvo type="num" val="&quot;1,2,3,4,5&quot;"/>
        <cfvo type="num" val="&quot;6,7,8&quot;"/>
        <cfvo type="num" val="&quot;9,10,11,12,13,14,15,16&quot;"/>
        <color rgb="FF00B050"/>
        <color rgb="FFFFEB84"/>
        <color rgb="FFFF0000"/>
      </colorScale>
    </cfRule>
  </conditionalFormatting>
  <conditionalFormatting sqref="L4:M12">
    <cfRule type="cellIs" dxfId="15" priority="10" operator="lessThan">
      <formula>1</formula>
    </cfRule>
    <cfRule type="cellIs" dxfId="14" priority="11" operator="greaterThan">
      <formula>3</formula>
    </cfRule>
    <cfRule type="cellIs" dxfId="13" priority="12" operator="between">
      <formula>3</formula>
      <formula>3</formula>
    </cfRule>
    <cfRule type="cellIs" dxfId="12" priority="13" operator="between">
      <formula>2</formula>
      <formula>2</formula>
    </cfRule>
    <cfRule type="cellIs" dxfId="11" priority="14" operator="lessThan">
      <formula>2</formula>
    </cfRule>
  </conditionalFormatting>
  <conditionalFormatting sqref="G4:H12">
    <cfRule type="cellIs" dxfId="10" priority="5" operator="equal">
      <formula>4</formula>
    </cfRule>
    <cfRule type="cellIs" dxfId="9" priority="6" operator="equal">
      <formula>3</formula>
    </cfRule>
    <cfRule type="cellIs" dxfId="8" priority="7" operator="equal">
      <formula>2</formula>
    </cfRule>
    <cfRule type="cellIs" dxfId="7" priority="8" operator="equal">
      <formula>1</formula>
    </cfRule>
    <cfRule type="cellIs" dxfId="6" priority="9" operator="equal">
      <formula>0</formula>
    </cfRule>
  </conditionalFormatting>
  <dataValidations count="2">
    <dataValidation type="list" allowBlank="1" showInputMessage="1" showErrorMessage="1" sqref="D14:D15">
      <formula1>$Q$4:$Q$15</formula1>
    </dataValidation>
    <dataValidation type="list" allowBlank="1" showInputMessage="1" showErrorMessage="1" sqref="D4:D13">
      <formula1>$Q$4:$Q$6</formula1>
    </dataValidation>
  </dataValidations>
  <pageMargins left="0.19685039370078741" right="0.19685039370078741" top="0.74803149606299213" bottom="0.74803149606299213" header="0.31496062992125984" footer="0.31496062992125984"/>
  <pageSetup paperSize="8" orientation="landscape" r:id="rId1"/>
  <headerFooter>
    <oddHeader xml:space="preserve">&amp;LProjekt:
Upprättad av:&amp;C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Vägledning</vt:lpstr>
      <vt:lpstr>Grundläggning och källare</vt:lpstr>
      <vt:lpstr>Ytterväggar och fasader</vt:lpstr>
      <vt:lpstr>Tak och vind</vt:lpstr>
      <vt:lpstr>Bjälklag</vt:lpstr>
      <vt:lpstr>Innerväggar</vt:lpstr>
      <vt:lpstr>Våtrum</vt:lpstr>
      <vt:lpstr>Balkonger och terrasser</vt:lpstr>
      <vt:lpstr>Installationer</vt:lpstr>
      <vt:lpstr>Förändringsprocesser material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Johansson</dc:creator>
  <cp:lastModifiedBy>Sofia Johansson</cp:lastModifiedBy>
  <cp:lastPrinted>2014-10-31T12:54:44Z</cp:lastPrinted>
  <dcterms:created xsi:type="dcterms:W3CDTF">2013-09-25T14:13:50Z</dcterms:created>
  <dcterms:modified xsi:type="dcterms:W3CDTF">2016-12-12T11:51:16Z</dcterms:modified>
</cp:coreProperties>
</file>