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<sst xmlns="http://schemas.openxmlformats.org/spreadsheetml/2006/main" count="29" uniqueCount="29">
  <si>
    <t xml:space="preserve">ABITAZIONE PRINCIPALE PARZIALMENTE LOCATA</t>
  </si>
  <si>
    <t xml:space="preserve">Abitazione di categoria catastale diversa da A/1, A/8, A/9 e relative pertinenze</t>
  </si>
  <si>
    <r>
      <rPr>
        <sz val="10"/>
        <rFont val="Arial"/>
        <family val="2"/>
      </rPr>
      <t xml:space="preserve">Inserire nelle celle con sfondo celeste, nell’ordine, i seguenti dati: numero dei contratti attivi; rendita catastale dell’abitazione principale; rendita catastale delle pertinenze di categoria C/2, C/6 e C/7 (se possedute); percentuale di  possesso di ciascuna unità immobiliare; mesi di possesso di ciascuna unità immobiliare.
Nelle celle con sfondo verde risulteranno, nell’ordine: </t>
    </r>
    <r>
      <rPr>
        <b val="true"/>
        <sz val="10"/>
        <rFont val="Arial"/>
        <family val="2"/>
      </rPr>
      <t xml:space="preserve">l’imposta annua dovuta; l’acconto da versare entro il 16 giugno; il saldo da versare entro il 16 dicembre</t>
    </r>
    <r>
      <rPr>
        <sz val="10"/>
        <rFont val="Arial"/>
        <family val="2"/>
      </rPr>
      <t xml:space="preserve">.
In caso di comproprietà, gli altri soggetti passivi, se anch’essi contitolari dell’abitazione principale e relative pertinenze, sono tenuti all’assolvimento dell’imposta alle medesime condizioni per la rispettiva quota di possesso.</t>
    </r>
  </si>
  <si>
    <t xml:space="preserve">Contratti attivi</t>
  </si>
  <si>
    <t xml:space="preserve">Rendita catastale abitazione</t>
  </si>
  <si>
    <t xml:space="preserve">Base imponibile abitazione</t>
  </si>
  <si>
    <t xml:space="preserve">Rendita catastale pertinenza C/2</t>
  </si>
  <si>
    <t xml:space="preserve">Base imponibile pertinenza C/2</t>
  </si>
  <si>
    <t xml:space="preserve">Rendita catastale pertinenza C/6</t>
  </si>
  <si>
    <t xml:space="preserve">Base imponibile pertinenza C/6</t>
  </si>
  <si>
    <t xml:space="preserve">Rendita catastale pertinenza C/7</t>
  </si>
  <si>
    <t xml:space="preserve">Base imponibile pertinenza C/7</t>
  </si>
  <si>
    <t xml:space="preserve">Percentuale di possesso abitazione</t>
  </si>
  <si>
    <t xml:space="preserve">Percentuale di possesso pertinenza C/2</t>
  </si>
  <si>
    <t xml:space="preserve">Percentuale di possesso pertinenza C/6</t>
  </si>
  <si>
    <t xml:space="preserve">Percentuale di possesso pertinenza C/7</t>
  </si>
  <si>
    <t xml:space="preserve">Mesi di possesso di possesso abitazione</t>
  </si>
  <si>
    <t xml:space="preserve">Mesi di possesso pertinenza C/2</t>
  </si>
  <si>
    <t xml:space="preserve">Mesi di possesso pertinenza C/6</t>
  </si>
  <si>
    <t xml:space="preserve">Mesi di possesso pertinenza C/7</t>
  </si>
  <si>
    <t xml:space="preserve">Aliquota agevolata approvata</t>
  </si>
  <si>
    <t xml:space="preserve">Imposta annua lorda</t>
  </si>
  <si>
    <t xml:space="preserve">Riduzione</t>
  </si>
  <si>
    <t xml:space="preserve">-60%
Un contratto</t>
  </si>
  <si>
    <t xml:space="preserve">-30%
Due contratti</t>
  </si>
  <si>
    <t xml:space="preserve">0%
Oltre due contratti</t>
  </si>
  <si>
    <t xml:space="preserve">Imposta annua netta</t>
  </si>
  <si>
    <t xml:space="preserve">Acconto</t>
  </si>
  <si>
    <t xml:space="preserve">Saldo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</si>
</sst>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0.00%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name val="Arial"/>
      <family val="2"/>
    </font>
    <font>
      <b val="true"/>
      <sz val="10"/>
      <name val="Arial"/>
      <family val="2"/>
    </font>
    <font>
      <sz val="14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4"/>
      <color rgb="FF000000"/>
      <name val="Arial"/>
      <family val="2"/>
    </font>
    <font>
      <b val="true"/>
      <sz val="14"/>
      <color rgb="FF000000"/>
      <name val="Arial"/>
      <family val="2"/>
    </font>
    <font>
      <b val="true"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8"/>
        <bgColor rgb="FFFFFF99"/>
      </patternFill>
    </fill>
    <fill>
      <patternFill patternType="solid">
        <fgColor rgb="FFDDDDDD"/>
        <bgColor rgb="FFBBE6FE"/>
      </patternFill>
    </fill>
    <fill>
      <patternFill patternType="solid">
        <fgColor rgb="FFBBE6FE"/>
        <bgColor rgb="FFCCFFFF"/>
      </patternFill>
    </fill>
    <fill>
      <patternFill patternType="solid">
        <fgColor theme="4" tint="0.8"/>
        <bgColor rgb="FFCC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6" fillId="4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6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8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2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0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1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1C1"/>
      <rgbColor rgb="FFBBE6FE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4FEBB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3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35.76"/>
    <col collapsed="false" customWidth="true" hidden="false" outlineLevel="0" max="2" min="2" style="1" width="15.32"/>
    <col collapsed="false" customWidth="true" hidden="false" outlineLevel="0" max="5" min="3" style="1" width="16.85"/>
    <col collapsed="false" customWidth="false" hidden="false" outlineLevel="0" max="16384" min="6" style="1" width="11.53"/>
  </cols>
  <sheetData>
    <row r="1" customFormat="false" ht="22.7" hidden="false" customHeight="true" outlineLevel="0" collapsed="false">
      <c r="A1" s="2" t="s">
        <v>0</v>
      </c>
      <c r="B1" s="2"/>
      <c r="C1" s="2"/>
      <c r="D1" s="2"/>
      <c r="E1" s="0"/>
    </row>
    <row r="3" customFormat="false" ht="22.7" hidden="false" customHeight="true" outlineLevel="0" collapsed="false">
      <c r="A3" s="3" t="s">
        <v>1</v>
      </c>
      <c r="B3" s="3"/>
      <c r="C3" s="3"/>
      <c r="D3" s="3"/>
    </row>
    <row r="5" s="5" customFormat="true" ht="114.8" hidden="false" customHeight="true" outlineLevel="0" collapsed="false">
      <c r="A5" s="4" t="s">
        <v>2</v>
      </c>
      <c r="B5" s="4"/>
      <c r="C5" s="4"/>
      <c r="D5" s="4"/>
    </row>
    <row r="7" customFormat="false" ht="22.7" hidden="false" customHeight="true" outlineLevel="0" collapsed="false">
      <c r="A7" s="6" t="s">
        <v>3</v>
      </c>
      <c r="B7" s="7"/>
    </row>
    <row r="9" customFormat="false" ht="22.7" hidden="false" customHeight="true" outlineLevel="0" collapsed="false">
      <c r="A9" s="8" t="s">
        <v>4</v>
      </c>
      <c r="B9" s="9"/>
    </row>
    <row r="10" customFormat="false" ht="22.7" hidden="false" customHeight="true" outlineLevel="0" collapsed="false">
      <c r="A10" s="8" t="s">
        <v>5</v>
      </c>
      <c r="B10" s="10" t="n">
        <f aca="false">ROUND(B9*(1+5%)*160,2)</f>
        <v>0</v>
      </c>
    </row>
    <row r="11" customFormat="false" ht="22.7" hidden="false" customHeight="true" outlineLevel="0" collapsed="false">
      <c r="A11" s="8" t="s">
        <v>6</v>
      </c>
      <c r="B11" s="9"/>
    </row>
    <row r="12" customFormat="false" ht="22.7" hidden="false" customHeight="true" outlineLevel="0" collapsed="false">
      <c r="A12" s="8" t="s">
        <v>7</v>
      </c>
      <c r="B12" s="10" t="n">
        <f aca="false">ROUND(B11*(1+5%)*160,2)</f>
        <v>0</v>
      </c>
    </row>
    <row r="13" customFormat="false" ht="22.7" hidden="false" customHeight="true" outlineLevel="0" collapsed="false">
      <c r="A13" s="8" t="s">
        <v>8</v>
      </c>
      <c r="B13" s="9"/>
    </row>
    <row r="14" customFormat="false" ht="22.7" hidden="false" customHeight="true" outlineLevel="0" collapsed="false">
      <c r="A14" s="8" t="s">
        <v>9</v>
      </c>
      <c r="B14" s="10" t="n">
        <f aca="false">ROUND(B13*(1+5%)*160,2)</f>
        <v>0</v>
      </c>
    </row>
    <row r="15" customFormat="false" ht="22.7" hidden="false" customHeight="true" outlineLevel="0" collapsed="false">
      <c r="A15" s="8" t="s">
        <v>10</v>
      </c>
      <c r="B15" s="9"/>
    </row>
    <row r="16" customFormat="false" ht="22.7" hidden="false" customHeight="true" outlineLevel="0" collapsed="false">
      <c r="A16" s="8" t="s">
        <v>11</v>
      </c>
      <c r="B16" s="10" t="n">
        <f aca="false">ROUND(B15*(1+5%)*160,2)</f>
        <v>0</v>
      </c>
    </row>
    <row r="17" customFormat="false" ht="12.8" hidden="false" customHeight="false" outlineLevel="0" collapsed="false">
      <c r="B17" s="11"/>
    </row>
    <row r="18" customFormat="false" ht="22.7" hidden="false" customHeight="true" outlineLevel="0" collapsed="false">
      <c r="A18" s="12" t="s">
        <v>12</v>
      </c>
      <c r="B18" s="13"/>
    </row>
    <row r="19" customFormat="false" ht="22.7" hidden="false" customHeight="true" outlineLevel="0" collapsed="false">
      <c r="A19" s="12" t="s">
        <v>13</v>
      </c>
      <c r="B19" s="13"/>
    </row>
    <row r="20" customFormat="false" ht="22.7" hidden="false" customHeight="true" outlineLevel="0" collapsed="false">
      <c r="A20" s="12" t="s">
        <v>14</v>
      </c>
      <c r="B20" s="13"/>
    </row>
    <row r="21" customFormat="false" ht="22.7" hidden="false" customHeight="true" outlineLevel="0" collapsed="false">
      <c r="A21" s="12" t="s">
        <v>15</v>
      </c>
      <c r="B21" s="13"/>
    </row>
    <row r="22" customFormat="false" ht="12.75" hidden="false" customHeight="true" outlineLevel="0" collapsed="false"/>
    <row r="23" customFormat="false" ht="22.7" hidden="false" customHeight="true" outlineLevel="0" collapsed="false">
      <c r="A23" s="12" t="s">
        <v>16</v>
      </c>
      <c r="B23" s="7"/>
    </row>
    <row r="24" customFormat="false" ht="22.7" hidden="false" customHeight="true" outlineLevel="0" collapsed="false">
      <c r="A24" s="12" t="s">
        <v>17</v>
      </c>
      <c r="B24" s="7"/>
    </row>
    <row r="25" customFormat="false" ht="22.7" hidden="false" customHeight="true" outlineLevel="0" collapsed="false">
      <c r="A25" s="12" t="s">
        <v>18</v>
      </c>
      <c r="B25" s="7"/>
    </row>
    <row r="26" customFormat="false" ht="22.7" hidden="false" customHeight="true" outlineLevel="0" collapsed="false">
      <c r="A26" s="12" t="s">
        <v>19</v>
      </c>
      <c r="B26" s="7"/>
    </row>
    <row r="27" customFormat="false" ht="12.75" hidden="false" customHeight="true" outlineLevel="0" collapsed="false">
      <c r="A27" s="14"/>
      <c r="B27" s="15"/>
    </row>
    <row r="28" customFormat="false" ht="22.7" hidden="false" customHeight="true" outlineLevel="0" collapsed="false">
      <c r="A28" s="16" t="s">
        <v>20</v>
      </c>
      <c r="B28" s="17" t="n">
        <v>0.006</v>
      </c>
    </row>
    <row r="29" customFormat="false" ht="12.75" hidden="false" customHeight="true" outlineLevel="0" collapsed="false">
      <c r="A29" s="14"/>
      <c r="B29" s="15"/>
    </row>
    <row r="30" customFormat="false" ht="22.7" hidden="false" customHeight="true" outlineLevel="0" collapsed="false">
      <c r="A30" s="6" t="s">
        <v>21</v>
      </c>
      <c r="B30" s="18" t="n">
        <f aca="false">ROUND((B10*B18*B23/12+B12*B19*B24/12+B14*B20*B25/12+B16*B21*B26/12)*B28,0)</f>
        <v>0</v>
      </c>
    </row>
    <row r="31" customFormat="false" ht="12.8" hidden="false" customHeight="false" outlineLevel="0" collapsed="false">
      <c r="B31" s="11"/>
    </row>
    <row r="32" customFormat="false" ht="22.7" hidden="false" customHeight="true" outlineLevel="0" collapsed="false">
      <c r="A32" s="19" t="s">
        <v>22</v>
      </c>
      <c r="B32" s="20" t="e">
        <f aca="false">ROUND(_xlfn.IFS(B7=1,B30*(-60%),B7=2,B30*(-30%),B7&gt;2,B30*0%),0)</f>
        <v>#N/A</v>
      </c>
      <c r="C32" s="21" t="s">
        <v>23</v>
      </c>
      <c r="D32" s="21" t="s">
        <v>24</v>
      </c>
      <c r="E32" s="21" t="s">
        <v>25</v>
      </c>
    </row>
    <row r="34" customFormat="false" ht="22.7" hidden="false" customHeight="true" outlineLevel="0" collapsed="false">
      <c r="A34" s="22" t="s">
        <v>26</v>
      </c>
      <c r="B34" s="23" t="e">
        <f aca="false">B30+B32</f>
        <v>#N/A</v>
      </c>
    </row>
    <row r="36" customFormat="false" ht="22.7" hidden="false" customHeight="true" outlineLevel="0" collapsed="false">
      <c r="A36" s="24" t="s">
        <v>27</v>
      </c>
      <c r="B36" s="25" t="e">
        <f aca="false">ROUND(B34*50%,0)</f>
        <v>#N/A</v>
      </c>
    </row>
    <row r="38" customFormat="false" ht="22.7" hidden="false" customHeight="true" outlineLevel="0" collapsed="false">
      <c r="A38" s="24" t="s">
        <v>28</v>
      </c>
      <c r="B38" s="25" t="e">
        <f aca="false">ROUND(B34-B36,0)</f>
        <v>#N/A</v>
      </c>
    </row>
  </sheetData>
  <sheetProtection sheet="true" objects="true" scenarios="true"/>
  <mergeCells count="3">
    <mergeCell ref="A1:D1"/>
    <mergeCell ref="A3:D3"/>
    <mergeCell ref="A5:D5"/>
  </mergeCells>
  <printOptions headings="false" gridLines="false" gridLinesSet="true" horizontalCentered="false" verticalCentered="false"/>
  <pageMargins left="0.39375" right="0.39375" top="0.886111111111111" bottom="0.886111111111111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321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2024-09-28T14:48:28Z</dcterms:created>
  <dc:creator/>
  <dc:description/>
  <dc:language>it-IT</dc:language>
  <cp:lastModifiedBy/>
  <dcterms:modified xsi:type="dcterms:W3CDTF">2025-06-28T21:09:31Z</dcterms:modified>
  <cp:revision>81</cp:revision>
  <dc:subject/>
  <dc:title/>
</cp:coreProperties>
</file>