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3190" sheetId="1" r:id="rId1"/>
  </sheets>
  <definedNames>
    <definedName name="_xlnm.Print_Area" localSheetId="0">КПК0113190!$A$1:$BQ$86</definedName>
  </definedNames>
  <calcPr calcId="162913"/>
</workbook>
</file>

<file path=xl/calcChain.xml><?xml version="1.0" encoding="utf-8"?>
<calcChain xmlns="http://schemas.openxmlformats.org/spreadsheetml/2006/main">
  <c r="BN73" i="1" l="1"/>
  <c r="BB73" i="1"/>
  <c r="AP73" i="1"/>
  <c r="AD73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BG39" i="1" s="1"/>
  <c r="AU39" i="1"/>
  <c r="AI39" i="1"/>
  <c r="BC38" i="1"/>
  <c r="AY38" i="1"/>
  <c r="AU38" i="1"/>
  <c r="AI38" i="1"/>
  <c r="AX28" i="1"/>
  <c r="AQ28" i="1"/>
  <c r="AJ28" i="1"/>
  <c r="O28" i="1"/>
  <c r="BG40" i="1" l="1"/>
  <c r="BG38" i="1"/>
  <c r="BE28" i="1"/>
</calcChain>
</file>

<file path=xl/sharedStrings.xml><?xml version="1.0" encoding="utf-8"?>
<sst xmlns="http://schemas.openxmlformats.org/spreadsheetml/2006/main" count="211" uniqueCount="112">
  <si>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</si>
  <si>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</si>
  <si>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</si>
  <si>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</si>
  <si>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</si>
  <si>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</si>
  <si>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</si>
  <si>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</si>
  <si>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</si>
  <si>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</si>
  <si>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</si>
  <si>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</si>
  <si>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</si>
  <si>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</si>
  <si>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</si>
  <si>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</si>
  <si>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</si>
  <si>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</si>
  <si>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</si>
  <si>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</si>
  <si>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</si>
  <si>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</si>
  <si>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</si>
  <si>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</si>
  <si>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</si>
  <si>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</si>
  <si>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</si>
  <si>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</si>
  <si>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</si>
  <si>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</si>
  <si>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</si>
  <si>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</si>
  <si>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</si>
  <si>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</si>
  <si>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</si>
  <si>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</si>
  <si>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</si>
  <si>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</si>
  <si>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</si>
  <si>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</si>
  <si>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</si>
  <si>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</si>
  <si>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</si>
  <si>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</si>
  <si>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</si>
  <si>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</si>
  <si>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</si>
  <si>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</si>
  <si>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</si>
  <si>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</si>
  <si>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</si>
  <si>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</si>
  <si>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</si>
  <si>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</si>
  <si>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</si>
  <si>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</si>
  <si>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</si>
  <si>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</si>
  <si>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</si>
  <si>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</si>
  <si>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</si>
  <si>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</si>
  <si>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</si>
  <si>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</si>
  <si>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</si>
  <si>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</si>
  <si>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</si>
  <si>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</si>
  <si>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</si>
  <si>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</si>
  <si>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</si>
  <si>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</si>
  <si>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</si>
  <si>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</si>
  <si>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</si>
  <si>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</si>
  <si>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</si>
  <si>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</si>
  <si>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</si>
  <si>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</si>
  <si>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</si>
  <si>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</si>
  <si>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</si>
  <si>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</si>
  <si>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0113192</t>
  </si>
  <si>
    <t>Забезпечення надання фінансової підтримки громадським організаціям інвалідів і ветеранів, діяльність яких має соціальну спрямованість</t>
  </si>
  <si>
    <t/>
  </si>
  <si>
    <t>Усього</t>
  </si>
  <si>
    <t>0113192 - Надання фінансової підтримки громадським організаціям ветеранів і осіб з інвалідністю, діяльність яких має соціальну спрямованість</t>
  </si>
  <si>
    <t>Затрат</t>
  </si>
  <si>
    <t>кількість одержувачів фінансової підтримки</t>
  </si>
  <si>
    <t>од.</t>
  </si>
  <si>
    <t>Розпис</t>
  </si>
  <si>
    <t>Продукту</t>
  </si>
  <si>
    <t>середній розмір фінансової підтримки на одне об"єднання</t>
  </si>
  <si>
    <t>грн.</t>
  </si>
  <si>
    <t>Розрахунково</t>
  </si>
  <si>
    <t>Ефективності</t>
  </si>
  <si>
    <t>питома вага осіб з інвалідністю та ветеранів, які отримають в громадських обєднаннях допомогу у вирішені питань, від загальної чисельності, які звернулися за наданням такої допомоги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</si>
  <si>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</si>
  <si>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</si>
  <si>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</si>
  <si>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</si>
  <si>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</si>
  <si>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</si>
  <si>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</si>
  <si>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</si>
  <si>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</si>
  <si>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</si>
  <si>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0113190</t>
  </si>
  <si>
    <t>Соціальний захист ветеранів війни та праці</t>
  </si>
  <si>
    <t>0100000/'0110000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</si>
</sst>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6"/>
  <sheetViews>
    <sheetView tabSelected="1" topLeftCell="A4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108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100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101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111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101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27.95" customHeight="1" x14ac:dyDescent="0.2">
      <c r="A18" s="4" t="s">
        <v>28</v>
      </c>
      <c r="B18" s="101" t="s">
        <v>109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86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110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106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2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2</v>
      </c>
      <c r="P28" s="12"/>
      <c r="Q28" s="12"/>
      <c r="R28" s="12"/>
      <c r="S28" s="12"/>
      <c r="T28" s="12"/>
      <c r="U28" s="12"/>
      <c r="V28" s="12">
        <v>2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2</v>
      </c>
      <c r="AK28" s="12"/>
      <c r="AL28" s="12"/>
      <c r="AM28" s="12"/>
      <c r="AN28" s="12"/>
      <c r="AO28" s="12"/>
      <c r="AP28" s="12"/>
      <c r="AQ28" s="12">
        <f>V28-A28</f>
        <v>0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0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107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47.2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2</v>
      </c>
      <c r="AB38" s="10"/>
      <c r="AC38" s="10"/>
      <c r="AD38" s="10"/>
      <c r="AE38" s="10">
        <v>0</v>
      </c>
      <c r="AF38" s="10"/>
      <c r="AG38" s="10"/>
      <c r="AH38" s="10"/>
      <c r="AI38" s="10">
        <f>AA38+AE38</f>
        <v>2</v>
      </c>
      <c r="AJ38" s="10"/>
      <c r="AK38" s="10"/>
      <c r="AL38" s="10"/>
      <c r="AM38" s="10">
        <v>2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2</v>
      </c>
      <c r="AV38" s="10"/>
      <c r="AW38" s="10"/>
      <c r="AX38" s="10"/>
      <c r="AY38" s="10">
        <f>AM38-AA38</f>
        <v>0</v>
      </c>
      <c r="AZ38" s="10"/>
      <c r="BA38" s="10"/>
      <c r="BB38" s="10"/>
      <c r="BC38" s="10">
        <f>AQ38-AE38</f>
        <v>0</v>
      </c>
      <c r="BD38" s="10"/>
      <c r="BE38" s="10"/>
      <c r="BF38" s="10"/>
      <c r="BG38" s="10">
        <f>AY38+BC38</f>
        <v>0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63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2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2</v>
      </c>
      <c r="AJ39" s="12"/>
      <c r="AK39" s="12"/>
      <c r="AL39" s="12"/>
      <c r="AM39" s="12">
        <v>2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2</v>
      </c>
      <c r="AV39" s="12"/>
      <c r="AW39" s="12"/>
      <c r="AX39" s="12"/>
      <c r="AY39" s="12">
        <f>AM39-AA39</f>
        <v>0</v>
      </c>
      <c r="AZ39" s="12"/>
      <c r="BA39" s="12"/>
      <c r="BB39" s="12"/>
      <c r="BC39" s="12">
        <f>AQ39-AE39</f>
        <v>0</v>
      </c>
      <c r="BD39" s="12"/>
      <c r="BE39" s="12"/>
      <c r="BF39" s="12"/>
      <c r="BG39" s="12">
        <f>AY39+BC39</f>
        <v>0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2</v>
      </c>
      <c r="AB40" s="10"/>
      <c r="AC40" s="10"/>
      <c r="AD40" s="10"/>
      <c r="AE40" s="10">
        <v>0</v>
      </c>
      <c r="AF40" s="10"/>
      <c r="AG40" s="10"/>
      <c r="AH40" s="10"/>
      <c r="AI40" s="10">
        <f>AA40+AE40</f>
        <v>2</v>
      </c>
      <c r="AJ40" s="10"/>
      <c r="AK40" s="10"/>
      <c r="AL40" s="10"/>
      <c r="AM40" s="10">
        <v>2</v>
      </c>
      <c r="AN40" s="10"/>
      <c r="AO40" s="10"/>
      <c r="AP40" s="10"/>
      <c r="AQ40" s="10">
        <v>0</v>
      </c>
      <c r="AR40" s="10"/>
      <c r="AS40" s="10"/>
      <c r="AT40" s="10"/>
      <c r="AU40" s="10">
        <f>AM40+AQ40</f>
        <v>2</v>
      </c>
      <c r="AV40" s="10"/>
      <c r="AW40" s="10"/>
      <c r="AX40" s="10"/>
      <c r="AY40" s="10">
        <f>AM40-AA40</f>
        <v>0</v>
      </c>
      <c r="AZ40" s="10"/>
      <c r="BA40" s="10"/>
      <c r="BB40" s="10"/>
      <c r="BC40" s="10">
        <f>AQ40-AE40</f>
        <v>0</v>
      </c>
      <c r="BD40" s="10"/>
      <c r="BE40" s="10"/>
      <c r="BF40" s="10"/>
      <c r="BG40" s="10">
        <f>AY40+BC40</f>
        <v>0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107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78.7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78.75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31.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39" t="s">
        <v>92</v>
      </c>
      <c r="Z60" s="39"/>
      <c r="AA60" s="39"/>
      <c r="AB60" s="39"/>
      <c r="AC60" s="39"/>
      <c r="AD60" s="39"/>
      <c r="AE60" s="39"/>
      <c r="AF60" s="39"/>
      <c r="AG60" s="39"/>
      <c r="AH60" s="39"/>
      <c r="AI60" s="12">
        <v>1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1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0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s="81" customFormat="1" ht="15.75" x14ac:dyDescent="0.2">
      <c r="A61" s="89"/>
      <c r="B61" s="89"/>
      <c r="C61" s="90" t="s">
        <v>84</v>
      </c>
      <c r="D61" s="91"/>
      <c r="E61" s="91"/>
      <c r="F61" s="92"/>
      <c r="G61" s="77" t="s">
        <v>93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>
        <f>AS61-AI61</f>
        <v>0</v>
      </c>
      <c r="BD61" s="10"/>
      <c r="BE61" s="10"/>
      <c r="BF61" s="10"/>
      <c r="BG61" s="10"/>
      <c r="BH61" s="10"/>
      <c r="BI61" s="10"/>
      <c r="BJ61" s="10"/>
      <c r="BK61" s="10"/>
      <c r="BL61" s="10"/>
    </row>
    <row r="62" spans="1:79" ht="31.5" customHeight="1" x14ac:dyDescent="0.2">
      <c r="A62" s="9"/>
      <c r="B62" s="9"/>
      <c r="C62" s="87" t="s">
        <v>84</v>
      </c>
      <c r="D62" s="47"/>
      <c r="E62" s="47"/>
      <c r="F62" s="88"/>
      <c r="G62" s="69" t="s">
        <v>94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9" t="s">
        <v>95</v>
      </c>
      <c r="U62" s="39"/>
      <c r="V62" s="39"/>
      <c r="W62" s="39"/>
      <c r="X62" s="39"/>
      <c r="Y62" s="39" t="s">
        <v>96</v>
      </c>
      <c r="Z62" s="39"/>
      <c r="AA62" s="39"/>
      <c r="AB62" s="39"/>
      <c r="AC62" s="39"/>
      <c r="AD62" s="39"/>
      <c r="AE62" s="39"/>
      <c r="AF62" s="39"/>
      <c r="AG62" s="39"/>
      <c r="AH62" s="39"/>
      <c r="AI62" s="12">
        <v>2000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v>2000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>
        <f>AS62-AI62</f>
        <v>0</v>
      </c>
      <c r="BD62" s="12"/>
      <c r="BE62" s="12"/>
      <c r="BF62" s="12"/>
      <c r="BG62" s="12"/>
      <c r="BH62" s="12"/>
      <c r="BI62" s="12"/>
      <c r="BJ62" s="12"/>
      <c r="BK62" s="12"/>
      <c r="BL62" s="12"/>
    </row>
    <row r="63" spans="1:79" s="81" customFormat="1" ht="15.75" x14ac:dyDescent="0.2">
      <c r="A63" s="89"/>
      <c r="B63" s="89"/>
      <c r="C63" s="90" t="s">
        <v>84</v>
      </c>
      <c r="D63" s="91"/>
      <c r="E63" s="91"/>
      <c r="F63" s="92"/>
      <c r="G63" s="77" t="s">
        <v>97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9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>
        <f>AS63-AI63</f>
        <v>0</v>
      </c>
      <c r="BD63" s="10"/>
      <c r="BE63" s="10"/>
      <c r="BF63" s="10"/>
      <c r="BG63" s="10"/>
      <c r="BH63" s="10"/>
      <c r="BI63" s="10"/>
      <c r="BJ63" s="10"/>
      <c r="BK63" s="10"/>
      <c r="BL63" s="10"/>
    </row>
    <row r="64" spans="1:79" ht="110.25" customHeight="1" x14ac:dyDescent="0.2">
      <c r="A64" s="9"/>
      <c r="B64" s="9"/>
      <c r="C64" s="87" t="s">
        <v>84</v>
      </c>
      <c r="D64" s="47"/>
      <c r="E64" s="47"/>
      <c r="F64" s="88"/>
      <c r="G64" s="69" t="s">
        <v>98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99</v>
      </c>
      <c r="U64" s="39"/>
      <c r="V64" s="39"/>
      <c r="W64" s="39"/>
      <c r="X64" s="39"/>
      <c r="Y64" s="39" t="s">
        <v>96</v>
      </c>
      <c r="Z64" s="39"/>
      <c r="AA64" s="39"/>
      <c r="AB64" s="39"/>
      <c r="AC64" s="39"/>
      <c r="AD64" s="39"/>
      <c r="AE64" s="39"/>
      <c r="AF64" s="39"/>
      <c r="AG64" s="39"/>
      <c r="AH64" s="39"/>
      <c r="AI64" s="12">
        <v>10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10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0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6" spans="1:79" s="2" customFormat="1" ht="15.75" customHeight="1" x14ac:dyDescent="0.2">
      <c r="A66" s="37" t="s">
        <v>34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</row>
    <row r="67" spans="1:79" ht="15" customHeight="1" x14ac:dyDescent="0.2">
      <c r="A67" s="63" t="s">
        <v>106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</row>
    <row r="69" spans="1:79" ht="39.950000000000003" customHeight="1" x14ac:dyDescent="0.2">
      <c r="A69" s="36" t="s">
        <v>22</v>
      </c>
      <c r="B69" s="36"/>
      <c r="C69" s="36"/>
      <c r="D69" s="36" t="s">
        <v>21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20" t="s">
        <v>14</v>
      </c>
      <c r="R69" s="21"/>
      <c r="S69" s="21"/>
      <c r="T69" s="21"/>
      <c r="U69" s="22"/>
      <c r="V69" s="36" t="s">
        <v>41</v>
      </c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 t="s">
        <v>42</v>
      </c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 t="s">
        <v>43</v>
      </c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 t="s">
        <v>44</v>
      </c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</row>
    <row r="70" spans="1:79" ht="33.950000000000003" customHeight="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23"/>
      <c r="R70" s="24"/>
      <c r="S70" s="24"/>
      <c r="T70" s="24"/>
      <c r="U70" s="25"/>
      <c r="V70" s="36" t="s">
        <v>10</v>
      </c>
      <c r="W70" s="36"/>
      <c r="X70" s="36"/>
      <c r="Y70" s="36"/>
      <c r="Z70" s="36" t="s">
        <v>9</v>
      </c>
      <c r="AA70" s="36"/>
      <c r="AB70" s="36"/>
      <c r="AC70" s="36"/>
      <c r="AD70" s="36" t="s">
        <v>23</v>
      </c>
      <c r="AE70" s="36"/>
      <c r="AF70" s="36"/>
      <c r="AG70" s="36"/>
      <c r="AH70" s="36" t="s">
        <v>10</v>
      </c>
      <c r="AI70" s="36"/>
      <c r="AJ70" s="36"/>
      <c r="AK70" s="36"/>
      <c r="AL70" s="36" t="s">
        <v>9</v>
      </c>
      <c r="AM70" s="36"/>
      <c r="AN70" s="36"/>
      <c r="AO70" s="36"/>
      <c r="AP70" s="36" t="s">
        <v>23</v>
      </c>
      <c r="AQ70" s="36"/>
      <c r="AR70" s="36"/>
      <c r="AS70" s="36"/>
      <c r="AT70" s="36" t="s">
        <v>10</v>
      </c>
      <c r="AU70" s="36"/>
      <c r="AV70" s="36"/>
      <c r="AW70" s="36"/>
      <c r="AX70" s="36" t="s">
        <v>9</v>
      </c>
      <c r="AY70" s="36"/>
      <c r="AZ70" s="36"/>
      <c r="BA70" s="36"/>
      <c r="BB70" s="36" t="s">
        <v>23</v>
      </c>
      <c r="BC70" s="36"/>
      <c r="BD70" s="36"/>
      <c r="BE70" s="36"/>
      <c r="BF70" s="36" t="s">
        <v>10</v>
      </c>
      <c r="BG70" s="36"/>
      <c r="BH70" s="36"/>
      <c r="BI70" s="36"/>
      <c r="BJ70" s="36" t="s">
        <v>9</v>
      </c>
      <c r="BK70" s="36"/>
      <c r="BL70" s="36"/>
      <c r="BM70" s="36"/>
      <c r="BN70" s="36" t="s">
        <v>23</v>
      </c>
      <c r="BO70" s="36"/>
      <c r="BP70" s="36"/>
      <c r="BQ70" s="36"/>
    </row>
    <row r="71" spans="1:79" ht="15" customHeight="1" x14ac:dyDescent="0.2">
      <c r="A71" s="36">
        <v>1</v>
      </c>
      <c r="B71" s="36"/>
      <c r="C71" s="36"/>
      <c r="D71" s="36">
        <v>2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60">
        <v>3</v>
      </c>
      <c r="R71" s="61"/>
      <c r="S71" s="61"/>
      <c r="T71" s="61"/>
      <c r="U71" s="62"/>
      <c r="V71" s="36">
        <v>4</v>
      </c>
      <c r="W71" s="36"/>
      <c r="X71" s="36"/>
      <c r="Y71" s="36"/>
      <c r="Z71" s="36">
        <v>5</v>
      </c>
      <c r="AA71" s="36"/>
      <c r="AB71" s="36"/>
      <c r="AC71" s="36"/>
      <c r="AD71" s="36">
        <v>6</v>
      </c>
      <c r="AE71" s="36"/>
      <c r="AF71" s="36"/>
      <c r="AG71" s="36"/>
      <c r="AH71" s="36">
        <v>7</v>
      </c>
      <c r="AI71" s="36"/>
      <c r="AJ71" s="36"/>
      <c r="AK71" s="36"/>
      <c r="AL71" s="36">
        <v>8</v>
      </c>
      <c r="AM71" s="36"/>
      <c r="AN71" s="36"/>
      <c r="AO71" s="36"/>
      <c r="AP71" s="36">
        <v>9</v>
      </c>
      <c r="AQ71" s="36"/>
      <c r="AR71" s="36"/>
      <c r="AS71" s="36"/>
      <c r="AT71" s="36">
        <v>10</v>
      </c>
      <c r="AU71" s="36"/>
      <c r="AV71" s="36"/>
      <c r="AW71" s="36"/>
      <c r="AX71" s="36">
        <v>11</v>
      </c>
      <c r="AY71" s="36"/>
      <c r="AZ71" s="36"/>
      <c r="BA71" s="36"/>
      <c r="BB71" s="36">
        <v>12</v>
      </c>
      <c r="BC71" s="36"/>
      <c r="BD71" s="36"/>
      <c r="BE71" s="36"/>
      <c r="BF71" s="36">
        <v>13</v>
      </c>
      <c r="BG71" s="36"/>
      <c r="BH71" s="36"/>
      <c r="BI71" s="36"/>
      <c r="BJ71" s="36">
        <v>14</v>
      </c>
      <c r="BK71" s="36"/>
      <c r="BL71" s="36"/>
      <c r="BM71" s="36"/>
      <c r="BN71" s="36">
        <v>15</v>
      </c>
      <c r="BO71" s="36"/>
      <c r="BP71" s="36"/>
      <c r="BQ71" s="36"/>
    </row>
    <row r="72" spans="1:79" ht="9" hidden="1" customHeight="1" x14ac:dyDescent="0.2">
      <c r="A72" s="26" t="s">
        <v>58</v>
      </c>
      <c r="B72" s="27"/>
      <c r="C72" s="28"/>
      <c r="D72" s="54" t="s">
        <v>55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6"/>
      <c r="Q72" s="26" t="s">
        <v>53</v>
      </c>
      <c r="R72" s="27"/>
      <c r="S72" s="27"/>
      <c r="T72" s="27"/>
      <c r="U72" s="28"/>
      <c r="V72" s="31" t="s">
        <v>45</v>
      </c>
      <c r="W72" s="32"/>
      <c r="X72" s="32"/>
      <c r="Y72" s="33"/>
      <c r="Z72" s="31" t="s">
        <v>59</v>
      </c>
      <c r="AA72" s="32"/>
      <c r="AB72" s="32"/>
      <c r="AC72" s="33"/>
      <c r="AD72" s="51" t="s">
        <v>62</v>
      </c>
      <c r="AE72" s="52"/>
      <c r="AF72" s="52"/>
      <c r="AG72" s="53"/>
      <c r="AH72" s="31" t="s">
        <v>47</v>
      </c>
      <c r="AI72" s="32"/>
      <c r="AJ72" s="32"/>
      <c r="AK72" s="33"/>
      <c r="AL72" s="31" t="s">
        <v>46</v>
      </c>
      <c r="AM72" s="32"/>
      <c r="AN72" s="32"/>
      <c r="AO72" s="33"/>
      <c r="AP72" s="51" t="s">
        <v>62</v>
      </c>
      <c r="AQ72" s="52"/>
      <c r="AR72" s="52"/>
      <c r="AS72" s="53"/>
      <c r="AT72" s="31" t="s">
        <v>48</v>
      </c>
      <c r="AU72" s="32"/>
      <c r="AV72" s="32"/>
      <c r="AW72" s="33"/>
      <c r="AX72" s="31" t="s">
        <v>49</v>
      </c>
      <c r="AY72" s="32"/>
      <c r="AZ72" s="32"/>
      <c r="BA72" s="33"/>
      <c r="BB72" s="51" t="s">
        <v>62</v>
      </c>
      <c r="BC72" s="52"/>
      <c r="BD72" s="52"/>
      <c r="BE72" s="53"/>
      <c r="BF72" s="48" t="s">
        <v>60</v>
      </c>
      <c r="BG72" s="49"/>
      <c r="BH72" s="49"/>
      <c r="BI72" s="50"/>
      <c r="BJ72" s="31" t="s">
        <v>61</v>
      </c>
      <c r="BK72" s="32"/>
      <c r="BL72" s="32"/>
      <c r="BM72" s="33"/>
      <c r="BN72" s="51" t="s">
        <v>62</v>
      </c>
      <c r="BO72" s="52"/>
      <c r="BP72" s="52"/>
      <c r="BQ72" s="53"/>
      <c r="CA72" s="1" t="s">
        <v>76</v>
      </c>
    </row>
    <row r="73" spans="1:79" s="81" customFormat="1" ht="15.75" x14ac:dyDescent="0.2">
      <c r="A73" s="94" t="s">
        <v>86</v>
      </c>
      <c r="B73" s="73"/>
      <c r="C73" s="74"/>
      <c r="D73" s="95" t="s">
        <v>87</v>
      </c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7"/>
      <c r="Q73" s="94"/>
      <c r="R73" s="73"/>
      <c r="S73" s="73"/>
      <c r="T73" s="73"/>
      <c r="U73" s="74"/>
      <c r="V73" s="57"/>
      <c r="W73" s="58"/>
      <c r="X73" s="58"/>
      <c r="Y73" s="59"/>
      <c r="Z73" s="57"/>
      <c r="AA73" s="58"/>
      <c r="AB73" s="58"/>
      <c r="AC73" s="59"/>
      <c r="AD73" s="57">
        <f>V73+Z73</f>
        <v>0</v>
      </c>
      <c r="AE73" s="58"/>
      <c r="AF73" s="58"/>
      <c r="AG73" s="59"/>
      <c r="AH73" s="57"/>
      <c r="AI73" s="58"/>
      <c r="AJ73" s="58"/>
      <c r="AK73" s="59"/>
      <c r="AL73" s="57"/>
      <c r="AM73" s="58"/>
      <c r="AN73" s="58"/>
      <c r="AO73" s="59"/>
      <c r="AP73" s="57">
        <f>AH73+AL73</f>
        <v>0</v>
      </c>
      <c r="AQ73" s="58"/>
      <c r="AR73" s="58"/>
      <c r="AS73" s="59"/>
      <c r="AT73" s="57"/>
      <c r="AU73" s="58"/>
      <c r="AV73" s="58"/>
      <c r="AW73" s="59"/>
      <c r="AX73" s="57"/>
      <c r="AY73" s="58"/>
      <c r="AZ73" s="58"/>
      <c r="BA73" s="59"/>
      <c r="BB73" s="57">
        <f>AT73+AX73</f>
        <v>0</v>
      </c>
      <c r="BC73" s="58"/>
      <c r="BD73" s="58"/>
      <c r="BE73" s="59"/>
      <c r="BF73" s="98"/>
      <c r="BG73" s="99"/>
      <c r="BH73" s="99"/>
      <c r="BI73" s="100"/>
      <c r="BJ73" s="57"/>
      <c r="BK73" s="58"/>
      <c r="BL73" s="58"/>
      <c r="BM73" s="59"/>
      <c r="BN73" s="57">
        <f>BF73+BJ73</f>
        <v>0</v>
      </c>
      <c r="BO73" s="58"/>
      <c r="BP73" s="58"/>
      <c r="BQ73" s="59"/>
      <c r="CA73" s="81" t="s">
        <v>77</v>
      </c>
    </row>
    <row r="76" spans="1:79" ht="15.75" customHeight="1" x14ac:dyDescent="0.2">
      <c r="A76" s="45" t="s">
        <v>35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</row>
    <row r="77" spans="1:79" ht="15.75" customHeight="1" x14ac:dyDescent="0.2">
      <c r="A77" s="45" t="s">
        <v>36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</row>
    <row r="78" spans="1:79" ht="18.75" customHeight="1" x14ac:dyDescent="0.2">
      <c r="A78" s="45" t="s">
        <v>37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12" customHeight="1" x14ac:dyDescent="0.2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</row>
    <row r="81" spans="1:60" ht="42" customHeight="1" x14ac:dyDescent="0.2">
      <c r="A81" s="104" t="s">
        <v>102</v>
      </c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5"/>
      <c r="AO81" s="5"/>
      <c r="AP81" s="102" t="s">
        <v>104</v>
      </c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</row>
    <row r="82" spans="1:60" x14ac:dyDescent="0.2">
      <c r="W82" s="19" t="s">
        <v>38</v>
      </c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6"/>
      <c r="AO82" s="6"/>
      <c r="AP82" s="19" t="s">
        <v>39</v>
      </c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</row>
    <row r="85" spans="1:60" ht="15.95" customHeight="1" x14ac:dyDescent="0.2">
      <c r="A85" s="104" t="s">
        <v>103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5"/>
      <c r="AO85" s="5"/>
      <c r="AP85" s="102" t="s">
        <v>105</v>
      </c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  <c r="BH85" s="103"/>
    </row>
    <row r="86" spans="1:60" x14ac:dyDescent="0.2">
      <c r="W86" s="19" t="s">
        <v>38</v>
      </c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6"/>
      <c r="AO86" s="6"/>
      <c r="AP86" s="19" t="s">
        <v>39</v>
      </c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</row>
  </sheetData>
  <mergeCells count="366"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67:BL67"/>
    <mergeCell ref="BF69:BQ69"/>
    <mergeCell ref="AT69:BE69"/>
    <mergeCell ref="AH69:AS69"/>
    <mergeCell ref="V69:AG69"/>
    <mergeCell ref="D69:P70"/>
    <mergeCell ref="A69:C70"/>
    <mergeCell ref="BN70:BQ70"/>
    <mergeCell ref="BJ70:BM70"/>
    <mergeCell ref="BF70:BI70"/>
    <mergeCell ref="AD70:AG70"/>
    <mergeCell ref="Z70:AC70"/>
    <mergeCell ref="BB70:BE70"/>
    <mergeCell ref="AX70:BA70"/>
    <mergeCell ref="AT70:AW70"/>
    <mergeCell ref="AP70:AS70"/>
    <mergeCell ref="A73:C73"/>
    <mergeCell ref="D73:P73"/>
    <mergeCell ref="V70:Y70"/>
    <mergeCell ref="BN71:BQ71"/>
    <mergeCell ref="BJ71:BM71"/>
    <mergeCell ref="BF71:BI71"/>
    <mergeCell ref="BB71:BE71"/>
    <mergeCell ref="AX71:BA71"/>
    <mergeCell ref="AT71:AW71"/>
    <mergeCell ref="AP71:AS71"/>
    <mergeCell ref="A71:C71"/>
    <mergeCell ref="AD71:AG71"/>
    <mergeCell ref="Z71:AC71"/>
    <mergeCell ref="V71:Y71"/>
    <mergeCell ref="D71:P71"/>
    <mergeCell ref="Q71:U71"/>
    <mergeCell ref="AH73:AK73"/>
    <mergeCell ref="BN73:BQ73"/>
    <mergeCell ref="AP73:AS73"/>
    <mergeCell ref="AT73:AW73"/>
    <mergeCell ref="AX73:BA73"/>
    <mergeCell ref="BB73:BE73"/>
    <mergeCell ref="BF73:BI73"/>
    <mergeCell ref="BJ73:BM73"/>
    <mergeCell ref="D72:P72"/>
    <mergeCell ref="V72:Y72"/>
    <mergeCell ref="Z72:AC72"/>
    <mergeCell ref="AD72:AG72"/>
    <mergeCell ref="V73:Y73"/>
    <mergeCell ref="Z73:AC73"/>
    <mergeCell ref="AD73:AG73"/>
    <mergeCell ref="BJ72:BM72"/>
    <mergeCell ref="BN72:BQ72"/>
    <mergeCell ref="AP72:AS72"/>
    <mergeCell ref="AT72:AW72"/>
    <mergeCell ref="AX72:BA72"/>
    <mergeCell ref="BB72:BE72"/>
    <mergeCell ref="T57:X57"/>
    <mergeCell ref="Y57:AH57"/>
    <mergeCell ref="AI57:AR57"/>
    <mergeCell ref="AS57:BB57"/>
    <mergeCell ref="BC57:BL57"/>
    <mergeCell ref="A66:BQ66"/>
    <mergeCell ref="A58:B58"/>
    <mergeCell ref="C58:F58"/>
    <mergeCell ref="G58:S58"/>
    <mergeCell ref="T58:X58"/>
    <mergeCell ref="Y56:AH56"/>
    <mergeCell ref="A78:BL78"/>
    <mergeCell ref="A79:BL79"/>
    <mergeCell ref="A81:V81"/>
    <mergeCell ref="W81:AM81"/>
    <mergeCell ref="AP81:BH81"/>
    <mergeCell ref="A76:BL76"/>
    <mergeCell ref="A77:BL77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0:AO70"/>
    <mergeCell ref="AH70:AK70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86:BH86"/>
    <mergeCell ref="A85:V85"/>
    <mergeCell ref="W85:AM85"/>
    <mergeCell ref="AP85:BH85"/>
    <mergeCell ref="W86:AM86"/>
    <mergeCell ref="AL71:AO71"/>
    <mergeCell ref="AH71:AK71"/>
    <mergeCell ref="BF72:BI72"/>
    <mergeCell ref="A72:C72"/>
    <mergeCell ref="AL73:AO73"/>
    <mergeCell ref="A34:A35"/>
    <mergeCell ref="BK34:BQ35"/>
    <mergeCell ref="BK36:BQ36"/>
    <mergeCell ref="AP82:BH82"/>
    <mergeCell ref="W82:AM82"/>
    <mergeCell ref="Q69:U70"/>
    <mergeCell ref="Q72:U72"/>
    <mergeCell ref="Q73:U73"/>
    <mergeCell ref="AH72:AK72"/>
    <mergeCell ref="AL72:AO72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7" priority="9" stopIfTrue="1" operator="equal">
      <formula>$C56</formula>
    </cfRule>
  </conditionalFormatting>
  <conditionalFormatting sqref="C58:F58">
    <cfRule type="cellIs" dxfId="6" priority="8" stopIfTrue="1" operator="equal">
      <formula>$C57</formula>
    </cfRule>
  </conditionalFormatting>
  <conditionalFormatting sqref="C59:F59">
    <cfRule type="cellIs" dxfId="5" priority="7" stopIfTrue="1" operator="equal">
      <formula>$C58</formula>
    </cfRule>
  </conditionalFormatting>
  <conditionalFormatting sqref="C60:F60">
    <cfRule type="cellIs" dxfId="4" priority="6" stopIfTrue="1" operator="equal">
      <formula>$C59</formula>
    </cfRule>
  </conditionalFormatting>
  <conditionalFormatting sqref="C61:F61">
    <cfRule type="cellIs" dxfId="3" priority="5" stopIfTrue="1" operator="equal">
      <formula>$C60</formula>
    </cfRule>
  </conditionalFormatting>
  <conditionalFormatting sqref="C62:F62">
    <cfRule type="cellIs" dxfId="2" priority="4" stopIfTrue="1" operator="equal">
      <formula>$C61</formula>
    </cfRule>
  </conditionalFormatting>
  <conditionalFormatting sqref="C63:F63">
    <cfRule type="cellIs" dxfId="1" priority="3" stopIfTrue="1" operator="equal">
      <formula>$C62</formula>
    </cfRule>
  </conditionalFormatting>
  <conditionalFormatting sqref="C64:F64">
    <cfRule type="cellIs" dxfId="0" priority="2" stopIfTrue="1" operator="equal">
      <formula>$C63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КПК0113190</vt:lpstr>
      <vt:lpstr>КПК0113190!Область_печати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2019-01-31T14:02:39Z</cp:lastPrinted>
  <dcterms:created xsi:type="dcterms:W3CDTF">2016-08-10T10:53:25Z</dcterms:created>
  <dcterms:modified xsi:type="dcterms:W3CDTF">2019-01-31T14:02:57Z</dcterms:modified>
</cp:coreProperties>
</file>