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4060" sheetId="2" r:id="rId1"/>
  </sheets>
  <definedNames>
    <definedName name="_xlnm.Print_Area" localSheetId="0">КПК0114060!$A$1:$BM$84</definedName>
  </definedNames>
  <calcPr calcId="162913" refMode="R1C1"/>
</workbook>
</file>

<file path=xl/calcChain.xml><?xml version="1.0" encoding="utf-8"?>
<calcChain xmlns="http://schemas.openxmlformats.org/spreadsheetml/2006/main">
  <c r="BE82" i="2" l="1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<sst xmlns="http://schemas.openxmlformats.org/spreadsheetml/2006/main" count="169" uniqueCount="112">
  <si>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</si>
  <si>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</si>
  <si>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</si>
  <si>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</si>
  <si>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</si>
  <si>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</si>
  <si>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</si>
  <si>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</si>
  <si>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</si>
  <si>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</si>
  <si>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</si>
  <si>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</si>
  <si>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</si>
  <si>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</si>
  <si>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</si>
  <si>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</si>
  <si>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</si>
  <si>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</si>
  <si>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</si>
  <si>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</si>
  <si>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</si>
  <si>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</si>
  <si>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</si>
  <si>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</si>
  <si>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</si>
  <si>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</si>
  <si>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</si>
  <si>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</si>
  <si>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</si>
  <si>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</si>
  <si>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</si>
  <si>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</si>
  <si>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</si>
  <si>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</si>
  <si>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</si>
  <si>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</si>
  <si>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</si>
  <si>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</si>
  <si>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</si>
  <si>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</si>
  <si>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</si>
  <si>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</si>
  <si>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</si>
  <si>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</si>
  <si>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</si>
  <si>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</si>
  <si>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</si>
  <si>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</si>
  <si>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</si>
  <si>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</si>
  <si>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</si>
  <si>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</si>
  <si>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</si>
  <si>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</si>
  <si>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</si>
  <si>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</si>
  <si>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</si>
  <si>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</si>
  <si>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</si>
  <si>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організації культурного дозвілля населення і зміцнення культурних традицій</t>
  </si>
  <si>
    <t>Забезпечення виконання наданих законодавством повноважень</t>
  </si>
  <si>
    <t>УСЬОГО</t>
  </si>
  <si>
    <t>Затрат</t>
  </si>
  <si>
    <t>кількість установ - усього</t>
  </si>
  <si>
    <t>од.</t>
  </si>
  <si>
    <t>зведення мережі, штатів і контингентів</t>
  </si>
  <si>
    <t>кількість установ - усього у тому числі: будинків культури</t>
  </si>
  <si>
    <t>кількість установ - усього у тому числі: клубів</t>
  </si>
  <si>
    <t>середнє число окладів (ставок) - усього</t>
  </si>
  <si>
    <t>штатний розпис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</si>
  <si>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</si>
  <si>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</si>
  <si>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робітників</t>
  </si>
  <si>
    <t>видатки загального фонду на забезпечення діяльності палаців, будинків культури, клубів та інших закладів клубного типу</t>
  </si>
  <si>
    <t>тис.грн.</t>
  </si>
  <si>
    <t>кошторис</t>
  </si>
  <si>
    <t>Продукту</t>
  </si>
  <si>
    <t>кількість відвідувачів - усього</t>
  </si>
  <si>
    <t>осіб</t>
  </si>
  <si>
    <t>кількість відвідувачів - усього у тому числі: за реалізованими квитками</t>
  </si>
  <si>
    <t>кількість відвідувачів - усього у тому числі: безкоштовно</t>
  </si>
  <si>
    <t>кількість заходів, які забезпечують організацію культурного дозвілля населення</t>
  </si>
  <si>
    <t>плановий обсяг  доходів</t>
  </si>
  <si>
    <t>розпис сільської ради</t>
  </si>
  <si>
    <t>плановий обсяг  доходів у тому числі доходи від реалізації квитків</t>
  </si>
  <si>
    <t>кількість реалізованих квитків</t>
  </si>
  <si>
    <t>шт.</t>
  </si>
  <si>
    <t>Ефективності</t>
  </si>
  <si>
    <t>середня вартість одного квитка</t>
  </si>
  <si>
    <t>грн.</t>
  </si>
  <si>
    <t>розрахунково</t>
  </si>
  <si>
    <t>середні витрати на одного відвідувача</t>
  </si>
  <si>
    <t>середні витрати на проведення одного заходу</t>
  </si>
  <si>
    <t>Якості</t>
  </si>
  <si>
    <t>динаміка збільшення відвідувачів у плановому періоді відповідно до фактичного показника попереднього періоду</t>
  </si>
  <si>
    <t>відс.</t>
  </si>
  <si>
    <t>Надання послуг з організації культурного дозвілля населення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</si>
  <si>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</si>
  <si>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</si>
  <si>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</si>
  <si>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</si>
  <si>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</si>
  <si>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</si>
  <si>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</si>
  <si>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</si>
  <si>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</si>
  <si>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0114060</t>
  </si>
  <si>
    <t>Забезпечення діяльності палаців i будинків культури, клубів, центрів дозвілля та iнших клубних закладів</t>
  </si>
  <si>
    <t>0110000</t>
  </si>
  <si>
    <t>4060</t>
  </si>
  <si>
    <t>0828</t>
  </si>
  <si>
    <t>Конституція України, Бюджетний кодекс України, спільний наказ Мінфіну та МКіТУ "Про затвердження Типового переліку бюджетних програм та результативних показників їх виконання для місцевих бюджетів у галузі "Культура" Закон України "Про культуру",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</si>
</sst>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4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tabSelected="1" view="pageBreakPreview" topLeftCell="A10" zoomScaleNormal="100" zoomScaleSheetLayoutView="100" workbookViewId="0">
      <selection activeCell="AI23" sqref="AI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0" t="s">
        <v>34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9" ht="15.95" customHeight="1" x14ac:dyDescent="0.2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9" ht="15" customHeight="1" x14ac:dyDescent="0.2">
      <c r="AO3" s="50" t="s">
        <v>1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9" ht="32.1" customHeight="1" x14ac:dyDescent="0.2">
      <c r="AO4" s="51" t="s">
        <v>98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6" spans="1:79" ht="15.75" customHeight="1" x14ac:dyDescent="0.2">
      <c r="A6" s="36" t="s">
        <v>20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</row>
    <row r="7" spans="1:79" ht="15.75" customHeight="1" x14ac:dyDescent="0.2">
      <c r="A7" s="36" t="s">
        <v>105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1" t="s">
        <v>49</v>
      </c>
      <c r="B9" s="92" t="s">
        <v>97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30"/>
      <c r="N9" s="97" t="s">
        <v>99</v>
      </c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31"/>
      <c r="AU9" s="92" t="s">
        <v>102</v>
      </c>
      <c r="AV9" s="93"/>
      <c r="AW9" s="93"/>
      <c r="AX9" s="93"/>
      <c r="AY9" s="93"/>
      <c r="AZ9" s="93"/>
      <c r="BA9" s="93"/>
      <c r="BB9" s="93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</row>
    <row r="10" spans="1:79" customFormat="1" ht="24" customHeight="1" x14ac:dyDescent="0.2">
      <c r="A10" s="29"/>
      <c r="B10" s="91" t="s">
        <v>52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29"/>
      <c r="N10" s="96" t="s">
        <v>58</v>
      </c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29"/>
      <c r="AU10" s="91" t="s">
        <v>51</v>
      </c>
      <c r="AV10" s="91"/>
      <c r="AW10" s="91"/>
      <c r="AX10" s="91"/>
      <c r="AY10" s="91"/>
      <c r="AZ10" s="91"/>
      <c r="BA10" s="91"/>
      <c r="BB10" s="91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</row>
    <row r="11" spans="1:79" customFormat="1" x14ac:dyDescent="0.2">
      <c r="BE11" s="25"/>
      <c r="BF11" s="25"/>
      <c r="BG11" s="25"/>
      <c r="BH11" s="25"/>
      <c r="BI11" s="25"/>
      <c r="BJ11" s="25"/>
      <c r="BK11" s="25"/>
      <c r="BL11" s="25"/>
    </row>
    <row r="12" spans="1:79" customFormat="1" ht="15" customHeight="1" x14ac:dyDescent="0.2">
      <c r="A12" s="32" t="s">
        <v>4</v>
      </c>
      <c r="B12" s="92" t="s">
        <v>108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30"/>
      <c r="N12" s="97" t="s">
        <v>99</v>
      </c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31"/>
      <c r="AU12" s="92" t="s">
        <v>102</v>
      </c>
      <c r="AV12" s="93"/>
      <c r="AW12" s="93"/>
      <c r="AX12" s="93"/>
      <c r="AY12" s="93"/>
      <c r="AZ12" s="93"/>
      <c r="BA12" s="93"/>
      <c r="BB12" s="93"/>
      <c r="BC12" s="22"/>
      <c r="BD12" s="22"/>
      <c r="BE12" s="22"/>
      <c r="BF12" s="22"/>
      <c r="BG12" s="22"/>
      <c r="BH12" s="22"/>
      <c r="BI12" s="22"/>
      <c r="BJ12" s="22"/>
      <c r="BK12" s="22"/>
      <c r="BL12" s="23"/>
      <c r="BM12" s="26"/>
      <c r="BN12" s="26"/>
      <c r="BO12" s="26"/>
      <c r="BP12" s="22"/>
      <c r="BQ12" s="22"/>
      <c r="BR12" s="22"/>
      <c r="BS12" s="22"/>
      <c r="BT12" s="22"/>
      <c r="BU12" s="22"/>
      <c r="BV12" s="22"/>
      <c r="BW12" s="22"/>
    </row>
    <row r="13" spans="1:79" customFormat="1" ht="24" customHeight="1" x14ac:dyDescent="0.2">
      <c r="A13" s="28"/>
      <c r="B13" s="91" t="s">
        <v>52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29"/>
      <c r="N13" s="96" t="s">
        <v>57</v>
      </c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29"/>
      <c r="AU13" s="91" t="s">
        <v>51</v>
      </c>
      <c r="AV13" s="91"/>
      <c r="AW13" s="91"/>
      <c r="AX13" s="91"/>
      <c r="AY13" s="91"/>
      <c r="AZ13" s="91"/>
      <c r="BA13" s="91"/>
      <c r="BB13" s="91"/>
      <c r="BC13" s="24"/>
      <c r="BD13" s="24"/>
      <c r="BE13" s="24"/>
      <c r="BF13" s="24"/>
      <c r="BG13" s="24"/>
      <c r="BH13" s="24"/>
      <c r="BI13" s="24"/>
      <c r="BJ13" s="24"/>
      <c r="BK13" s="27"/>
      <c r="BL13" s="24"/>
      <c r="BM13" s="26"/>
      <c r="BN13" s="26"/>
      <c r="BO13" s="26"/>
      <c r="BP13" s="24"/>
      <c r="BQ13" s="24"/>
      <c r="BR13" s="24"/>
      <c r="BS13" s="24"/>
      <c r="BT13" s="24"/>
      <c r="BU13" s="24"/>
      <c r="BV13" s="24"/>
      <c r="BW13" s="24"/>
    </row>
    <row r="14" spans="1:79" customFormat="1" x14ac:dyDescent="0.2"/>
    <row r="15" spans="1:79" customFormat="1" ht="42.75" customHeight="1" x14ac:dyDescent="0.2">
      <c r="A15" s="21" t="s">
        <v>50</v>
      </c>
      <c r="B15" s="92" t="s">
        <v>106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N15" s="92" t="s">
        <v>109</v>
      </c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22"/>
      <c r="AA15" s="92" t="s">
        <v>110</v>
      </c>
      <c r="AB15" s="93"/>
      <c r="AC15" s="93"/>
      <c r="AD15" s="93"/>
      <c r="AE15" s="93"/>
      <c r="AF15" s="93"/>
      <c r="AG15" s="93"/>
      <c r="AH15" s="93"/>
      <c r="AI15" s="93"/>
      <c r="AJ15" s="22"/>
      <c r="AK15" s="94" t="s">
        <v>107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22"/>
      <c r="BE15" s="92" t="s">
        <v>103</v>
      </c>
      <c r="BF15" s="93"/>
      <c r="BG15" s="93"/>
      <c r="BH15" s="93"/>
      <c r="BI15" s="93"/>
      <c r="BJ15" s="93"/>
      <c r="BK15" s="93"/>
      <c r="BL15" s="93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</row>
    <row r="16" spans="1:79" customFormat="1" ht="25.5" customHeight="1" x14ac:dyDescent="0.2">
      <c r="B16" s="91" t="s">
        <v>52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N16" s="91" t="s">
        <v>53</v>
      </c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24"/>
      <c r="AA16" s="98" t="s">
        <v>54</v>
      </c>
      <c r="AB16" s="98"/>
      <c r="AC16" s="98"/>
      <c r="AD16" s="98"/>
      <c r="AE16" s="98"/>
      <c r="AF16" s="98"/>
      <c r="AG16" s="98"/>
      <c r="AH16" s="98"/>
      <c r="AI16" s="98"/>
      <c r="AJ16" s="24"/>
      <c r="AK16" s="95" t="s">
        <v>55</v>
      </c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24"/>
      <c r="BE16" s="91" t="s">
        <v>56</v>
      </c>
      <c r="BF16" s="91"/>
      <c r="BG16" s="91"/>
      <c r="BH16" s="91"/>
      <c r="BI16" s="91"/>
      <c r="BJ16" s="91"/>
      <c r="BK16" s="91"/>
      <c r="BL16" s="91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8" t="s">
        <v>46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9">
        <v>1656870</v>
      </c>
      <c r="V18" s="59"/>
      <c r="W18" s="59"/>
      <c r="X18" s="59"/>
      <c r="Y18" s="59"/>
      <c r="Z18" s="59"/>
      <c r="AA18" s="59"/>
      <c r="AB18" s="59"/>
      <c r="AC18" s="59"/>
      <c r="AD18" s="59"/>
      <c r="AE18" s="81" t="s">
        <v>47</v>
      </c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59">
        <v>1622870</v>
      </c>
      <c r="AT18" s="59"/>
      <c r="AU18" s="59"/>
      <c r="AV18" s="59"/>
      <c r="AW18" s="59"/>
      <c r="AX18" s="59"/>
      <c r="AY18" s="59"/>
      <c r="AZ18" s="59"/>
      <c r="BA18" s="59"/>
      <c r="BB18" s="59"/>
      <c r="BC18" s="59"/>
      <c r="BD18" s="53" t="s">
        <v>22</v>
      </c>
      <c r="BE18" s="53"/>
      <c r="BF18" s="53"/>
      <c r="BG18" s="53"/>
      <c r="BH18" s="53"/>
      <c r="BI18" s="53"/>
      <c r="BJ18" s="53"/>
      <c r="BK18" s="53"/>
      <c r="BL18" s="53"/>
    </row>
    <row r="19" spans="1:79" ht="24.95" customHeight="1" x14ac:dyDescent="0.2">
      <c r="A19" s="53" t="s">
        <v>21</v>
      </c>
      <c r="B19" s="53"/>
      <c r="C19" s="53"/>
      <c r="D19" s="53"/>
      <c r="E19" s="53"/>
      <c r="F19" s="53"/>
      <c r="G19" s="53"/>
      <c r="H19" s="53"/>
      <c r="I19" s="59">
        <v>34000</v>
      </c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3" t="s">
        <v>23</v>
      </c>
      <c r="U19" s="53"/>
      <c r="V19" s="53"/>
      <c r="W19" s="53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0" t="s">
        <v>36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</row>
    <row r="22" spans="1:79" ht="47.25" customHeight="1" x14ac:dyDescent="0.2">
      <c r="A22" s="83" t="s">
        <v>111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3" t="s">
        <v>35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</row>
    <row r="25" spans="1:79" ht="27.75" customHeight="1" x14ac:dyDescent="0.2">
      <c r="A25" s="54" t="s">
        <v>27</v>
      </c>
      <c r="B25" s="54"/>
      <c r="C25" s="54"/>
      <c r="D25" s="54"/>
      <c r="E25" s="54"/>
      <c r="F25" s="54"/>
      <c r="G25" s="55" t="s">
        <v>39</v>
      </c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7"/>
    </row>
    <row r="26" spans="1:79" ht="15.75" hidden="1" x14ac:dyDescent="0.2">
      <c r="A26" s="40">
        <v>1</v>
      </c>
      <c r="B26" s="40"/>
      <c r="C26" s="40"/>
      <c r="D26" s="40"/>
      <c r="E26" s="40"/>
      <c r="F26" s="40"/>
      <c r="G26" s="55">
        <v>2</v>
      </c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7"/>
    </row>
    <row r="27" spans="1:79" ht="10.5" hidden="1" customHeight="1" x14ac:dyDescent="0.2">
      <c r="A27" s="35" t="s">
        <v>32</v>
      </c>
      <c r="B27" s="35"/>
      <c r="C27" s="35"/>
      <c r="D27" s="35"/>
      <c r="E27" s="35"/>
      <c r="F27" s="35"/>
      <c r="G27" s="69" t="s">
        <v>7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1"/>
      <c r="CA27" s="1" t="s">
        <v>45</v>
      </c>
    </row>
    <row r="28" spans="1:79" x14ac:dyDescent="0.2">
      <c r="A28" s="35"/>
      <c r="B28" s="35"/>
      <c r="C28" s="35"/>
      <c r="D28" s="35"/>
      <c r="E28" s="35"/>
      <c r="F28" s="35"/>
      <c r="G28" s="37" t="s">
        <v>96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9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3" t="s">
        <v>37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</row>
    <row r="31" spans="1:79" ht="15.95" customHeight="1" x14ac:dyDescent="0.2">
      <c r="A31" s="83" t="s">
        <v>96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  <c r="BB31" s="52"/>
      <c r="BC31" s="52"/>
      <c r="BD31" s="52"/>
      <c r="BE31" s="52"/>
      <c r="BF31" s="52"/>
      <c r="BG31" s="52"/>
      <c r="BH31" s="52"/>
      <c r="BI31" s="52"/>
      <c r="BJ31" s="52"/>
      <c r="BK31" s="52"/>
      <c r="BL31" s="52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3" t="s">
        <v>38</v>
      </c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</row>
    <row r="34" spans="1:79" ht="27.75" customHeight="1" x14ac:dyDescent="0.2">
      <c r="A34" s="54" t="s">
        <v>27</v>
      </c>
      <c r="B34" s="54"/>
      <c r="C34" s="54"/>
      <c r="D34" s="54"/>
      <c r="E34" s="54"/>
      <c r="F34" s="54"/>
      <c r="G34" s="55" t="s">
        <v>24</v>
      </c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7"/>
    </row>
    <row r="35" spans="1:79" ht="15.75" hidden="1" x14ac:dyDescent="0.2">
      <c r="A35" s="40">
        <v>1</v>
      </c>
      <c r="B35" s="40"/>
      <c r="C35" s="40"/>
      <c r="D35" s="40"/>
      <c r="E35" s="40"/>
      <c r="F35" s="40"/>
      <c r="G35" s="55">
        <v>2</v>
      </c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7"/>
    </row>
    <row r="36" spans="1:79" ht="10.5" hidden="1" customHeight="1" x14ac:dyDescent="0.2">
      <c r="A36" s="35" t="s">
        <v>6</v>
      </c>
      <c r="B36" s="35"/>
      <c r="C36" s="35"/>
      <c r="D36" s="35"/>
      <c r="E36" s="35"/>
      <c r="F36" s="35"/>
      <c r="G36" s="69" t="s">
        <v>7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1"/>
      <c r="CA36" s="1" t="s">
        <v>11</v>
      </c>
    </row>
    <row r="37" spans="1:79" ht="12.75" customHeight="1" x14ac:dyDescent="0.2">
      <c r="A37" s="35">
        <v>1</v>
      </c>
      <c r="B37" s="35"/>
      <c r="C37" s="35"/>
      <c r="D37" s="35"/>
      <c r="E37" s="35"/>
      <c r="F37" s="35"/>
      <c r="G37" s="88" t="s">
        <v>59</v>
      </c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90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3" t="s">
        <v>40</v>
      </c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</row>
    <row r="40" spans="1:79" ht="15" customHeight="1" x14ac:dyDescent="0.2">
      <c r="A40" s="34" t="s">
        <v>104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20"/>
      <c r="BB40" s="20"/>
      <c r="BC40" s="20"/>
      <c r="BD40" s="20"/>
      <c r="BE40" s="20"/>
      <c r="BF40" s="20"/>
      <c r="BG40" s="20"/>
      <c r="BH40" s="20"/>
      <c r="BI40" s="6"/>
      <c r="BJ40" s="6"/>
      <c r="BK40" s="6"/>
      <c r="BL40" s="6"/>
    </row>
    <row r="41" spans="1:79" ht="15.95" customHeight="1" x14ac:dyDescent="0.2">
      <c r="A41" s="40" t="s">
        <v>27</v>
      </c>
      <c r="B41" s="40"/>
      <c r="C41" s="40"/>
      <c r="D41" s="44" t="s">
        <v>25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40" t="s">
        <v>28</v>
      </c>
      <c r="AD41" s="40"/>
      <c r="AE41" s="40"/>
      <c r="AF41" s="40"/>
      <c r="AG41" s="40"/>
      <c r="AH41" s="40"/>
      <c r="AI41" s="40"/>
      <c r="AJ41" s="40"/>
      <c r="AK41" s="40" t="s">
        <v>29</v>
      </c>
      <c r="AL41" s="40"/>
      <c r="AM41" s="40"/>
      <c r="AN41" s="40"/>
      <c r="AO41" s="40"/>
      <c r="AP41" s="40"/>
      <c r="AQ41" s="40"/>
      <c r="AR41" s="40"/>
      <c r="AS41" s="40" t="s">
        <v>26</v>
      </c>
      <c r="AT41" s="40"/>
      <c r="AU41" s="40"/>
      <c r="AV41" s="40"/>
      <c r="AW41" s="40"/>
      <c r="AX41" s="40"/>
      <c r="AY41" s="40"/>
      <c r="AZ41" s="40"/>
      <c r="BA41" s="16"/>
      <c r="BB41" s="16"/>
      <c r="BC41" s="16"/>
      <c r="BD41" s="16"/>
      <c r="BE41" s="16"/>
      <c r="BF41" s="16"/>
      <c r="BG41" s="16"/>
      <c r="BH41" s="16"/>
    </row>
    <row r="42" spans="1:79" ht="29.1" customHeight="1" x14ac:dyDescent="0.2">
      <c r="A42" s="40"/>
      <c r="B42" s="40"/>
      <c r="C42" s="40"/>
      <c r="D42" s="47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9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16"/>
      <c r="BB42" s="16"/>
      <c r="BC42" s="16"/>
      <c r="BD42" s="16"/>
      <c r="BE42" s="16"/>
      <c r="BF42" s="16"/>
      <c r="BG42" s="16"/>
      <c r="BH42" s="16"/>
    </row>
    <row r="43" spans="1:79" ht="15.75" x14ac:dyDescent="0.2">
      <c r="A43" s="40">
        <v>1</v>
      </c>
      <c r="B43" s="40"/>
      <c r="C43" s="40"/>
      <c r="D43" s="41">
        <v>2</v>
      </c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3"/>
      <c r="AC43" s="40">
        <v>3</v>
      </c>
      <c r="AD43" s="40"/>
      <c r="AE43" s="40"/>
      <c r="AF43" s="40"/>
      <c r="AG43" s="40"/>
      <c r="AH43" s="40"/>
      <c r="AI43" s="40"/>
      <c r="AJ43" s="40"/>
      <c r="AK43" s="40">
        <v>4</v>
      </c>
      <c r="AL43" s="40"/>
      <c r="AM43" s="40"/>
      <c r="AN43" s="40"/>
      <c r="AO43" s="40"/>
      <c r="AP43" s="40"/>
      <c r="AQ43" s="40"/>
      <c r="AR43" s="40"/>
      <c r="AS43" s="40">
        <v>5</v>
      </c>
      <c r="AT43" s="40"/>
      <c r="AU43" s="40"/>
      <c r="AV43" s="40"/>
      <c r="AW43" s="40"/>
      <c r="AX43" s="40"/>
      <c r="AY43" s="40"/>
      <c r="AZ43" s="40"/>
      <c r="BA43" s="16"/>
      <c r="BB43" s="16"/>
      <c r="BC43" s="16"/>
      <c r="BD43" s="16"/>
      <c r="BE43" s="16"/>
      <c r="BF43" s="16"/>
      <c r="BG43" s="16"/>
      <c r="BH43" s="16"/>
    </row>
    <row r="44" spans="1:79" s="4" customFormat="1" ht="12.75" hidden="1" customHeight="1" x14ac:dyDescent="0.2">
      <c r="A44" s="35" t="s">
        <v>6</v>
      </c>
      <c r="B44" s="35"/>
      <c r="C44" s="35"/>
      <c r="D44" s="84" t="s">
        <v>7</v>
      </c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6"/>
      <c r="AC44" s="79" t="s">
        <v>8</v>
      </c>
      <c r="AD44" s="79"/>
      <c r="AE44" s="79"/>
      <c r="AF44" s="79"/>
      <c r="AG44" s="79"/>
      <c r="AH44" s="79"/>
      <c r="AI44" s="79"/>
      <c r="AJ44" s="79"/>
      <c r="AK44" s="79" t="s">
        <v>9</v>
      </c>
      <c r="AL44" s="79"/>
      <c r="AM44" s="79"/>
      <c r="AN44" s="79"/>
      <c r="AO44" s="79"/>
      <c r="AP44" s="79"/>
      <c r="AQ44" s="79"/>
      <c r="AR44" s="79"/>
      <c r="AS44" s="87" t="s">
        <v>10</v>
      </c>
      <c r="AT44" s="79"/>
      <c r="AU44" s="79"/>
      <c r="AV44" s="79"/>
      <c r="AW44" s="79"/>
      <c r="AX44" s="79"/>
      <c r="AY44" s="79"/>
      <c r="AZ44" s="79"/>
      <c r="BA44" s="17"/>
      <c r="BB44" s="18"/>
      <c r="BC44" s="18"/>
      <c r="BD44" s="18"/>
      <c r="BE44" s="18"/>
      <c r="BF44" s="18"/>
      <c r="BG44" s="18"/>
      <c r="BH44" s="18"/>
      <c r="CA44" s="4" t="s">
        <v>13</v>
      </c>
    </row>
    <row r="45" spans="1:79" ht="12.75" customHeight="1" x14ac:dyDescent="0.2">
      <c r="A45" s="35">
        <v>1</v>
      </c>
      <c r="B45" s="35"/>
      <c r="C45" s="35"/>
      <c r="D45" s="88" t="s">
        <v>60</v>
      </c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90"/>
      <c r="AC45" s="82">
        <v>1622870</v>
      </c>
      <c r="AD45" s="82"/>
      <c r="AE45" s="82"/>
      <c r="AF45" s="82"/>
      <c r="AG45" s="82"/>
      <c r="AH45" s="82"/>
      <c r="AI45" s="82"/>
      <c r="AJ45" s="82"/>
      <c r="AK45" s="82">
        <v>34000</v>
      </c>
      <c r="AL45" s="82"/>
      <c r="AM45" s="82"/>
      <c r="AN45" s="82"/>
      <c r="AO45" s="82"/>
      <c r="AP45" s="82"/>
      <c r="AQ45" s="82"/>
      <c r="AR45" s="82"/>
      <c r="AS45" s="82">
        <f>AC45+AK45</f>
        <v>1656870</v>
      </c>
      <c r="AT45" s="82"/>
      <c r="AU45" s="82"/>
      <c r="AV45" s="82"/>
      <c r="AW45" s="82"/>
      <c r="AX45" s="82"/>
      <c r="AY45" s="82"/>
      <c r="AZ45" s="82"/>
      <c r="BA45" s="19"/>
      <c r="BB45" s="19"/>
      <c r="BC45" s="19"/>
      <c r="BD45" s="19"/>
      <c r="BE45" s="19"/>
      <c r="BF45" s="19"/>
      <c r="BG45" s="19"/>
      <c r="BH45" s="19"/>
      <c r="CA45" s="1" t="s">
        <v>14</v>
      </c>
    </row>
    <row r="46" spans="1:79" s="4" customFormat="1" x14ac:dyDescent="0.2">
      <c r="A46" s="75"/>
      <c r="B46" s="75"/>
      <c r="C46" s="75"/>
      <c r="D46" s="99" t="s">
        <v>61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1"/>
      <c r="AC46" s="78">
        <v>1622870</v>
      </c>
      <c r="AD46" s="78"/>
      <c r="AE46" s="78"/>
      <c r="AF46" s="78"/>
      <c r="AG46" s="78"/>
      <c r="AH46" s="78"/>
      <c r="AI46" s="78"/>
      <c r="AJ46" s="78"/>
      <c r="AK46" s="78">
        <v>34000</v>
      </c>
      <c r="AL46" s="78"/>
      <c r="AM46" s="78"/>
      <c r="AN46" s="78"/>
      <c r="AO46" s="78"/>
      <c r="AP46" s="78"/>
      <c r="AQ46" s="78"/>
      <c r="AR46" s="78"/>
      <c r="AS46" s="78">
        <f>AC46+AK46</f>
        <v>1656870</v>
      </c>
      <c r="AT46" s="78"/>
      <c r="AU46" s="78"/>
      <c r="AV46" s="78"/>
      <c r="AW46" s="78"/>
      <c r="AX46" s="78"/>
      <c r="AY46" s="78"/>
      <c r="AZ46" s="78"/>
      <c r="BA46" s="33"/>
      <c r="BB46" s="33"/>
      <c r="BC46" s="33"/>
      <c r="BD46" s="33"/>
      <c r="BE46" s="33"/>
      <c r="BF46" s="33"/>
      <c r="BG46" s="33"/>
      <c r="BH46" s="33"/>
    </row>
    <row r="48" spans="1:79" ht="15.75" customHeight="1" x14ac:dyDescent="0.2">
      <c r="A48" s="50" t="s">
        <v>41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</row>
    <row r="49" spans="1:79" ht="15" customHeight="1" x14ac:dyDescent="0.2">
      <c r="A49" s="34" t="s">
        <v>104</v>
      </c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0" t="s">
        <v>27</v>
      </c>
      <c r="B50" s="40"/>
      <c r="C50" s="40"/>
      <c r="D50" s="44" t="s">
        <v>33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6"/>
      <c r="AB50" s="40" t="s">
        <v>28</v>
      </c>
      <c r="AC50" s="40"/>
      <c r="AD50" s="40"/>
      <c r="AE50" s="40"/>
      <c r="AF50" s="40"/>
      <c r="AG50" s="40"/>
      <c r="AH50" s="40"/>
      <c r="AI50" s="40"/>
      <c r="AJ50" s="40" t="s">
        <v>29</v>
      </c>
      <c r="AK50" s="40"/>
      <c r="AL50" s="40"/>
      <c r="AM50" s="40"/>
      <c r="AN50" s="40"/>
      <c r="AO50" s="40"/>
      <c r="AP50" s="40"/>
      <c r="AQ50" s="40"/>
      <c r="AR50" s="40" t="s">
        <v>26</v>
      </c>
      <c r="AS50" s="40"/>
      <c r="AT50" s="40"/>
      <c r="AU50" s="40"/>
      <c r="AV50" s="40"/>
      <c r="AW50" s="40"/>
      <c r="AX50" s="40"/>
      <c r="AY50" s="40"/>
    </row>
    <row r="51" spans="1:79" ht="29.1" customHeight="1" x14ac:dyDescent="0.2">
      <c r="A51" s="40"/>
      <c r="B51" s="40"/>
      <c r="C51" s="40"/>
      <c r="D51" s="47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9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</row>
    <row r="52" spans="1:79" ht="15.75" customHeight="1" x14ac:dyDescent="0.2">
      <c r="A52" s="40">
        <v>1</v>
      </c>
      <c r="B52" s="40"/>
      <c r="C52" s="40"/>
      <c r="D52" s="41">
        <v>2</v>
      </c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3"/>
      <c r="AB52" s="40">
        <v>3</v>
      </c>
      <c r="AC52" s="40"/>
      <c r="AD52" s="40"/>
      <c r="AE52" s="40"/>
      <c r="AF52" s="40"/>
      <c r="AG52" s="40"/>
      <c r="AH52" s="40"/>
      <c r="AI52" s="40"/>
      <c r="AJ52" s="40">
        <v>4</v>
      </c>
      <c r="AK52" s="40"/>
      <c r="AL52" s="40"/>
      <c r="AM52" s="40"/>
      <c r="AN52" s="40"/>
      <c r="AO52" s="40"/>
      <c r="AP52" s="40"/>
      <c r="AQ52" s="40"/>
      <c r="AR52" s="40">
        <v>5</v>
      </c>
      <c r="AS52" s="40"/>
      <c r="AT52" s="40"/>
      <c r="AU52" s="40"/>
      <c r="AV52" s="40"/>
      <c r="AW52" s="40"/>
      <c r="AX52" s="40"/>
      <c r="AY52" s="40"/>
    </row>
    <row r="53" spans="1:79" ht="12.75" hidden="1" customHeight="1" x14ac:dyDescent="0.2">
      <c r="A53" s="35" t="s">
        <v>6</v>
      </c>
      <c r="B53" s="35"/>
      <c r="C53" s="35"/>
      <c r="D53" s="69" t="s">
        <v>7</v>
      </c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1"/>
      <c r="AB53" s="79" t="s">
        <v>8</v>
      </c>
      <c r="AC53" s="79"/>
      <c r="AD53" s="79"/>
      <c r="AE53" s="79"/>
      <c r="AF53" s="79"/>
      <c r="AG53" s="79"/>
      <c r="AH53" s="79"/>
      <c r="AI53" s="79"/>
      <c r="AJ53" s="79" t="s">
        <v>9</v>
      </c>
      <c r="AK53" s="79"/>
      <c r="AL53" s="79"/>
      <c r="AM53" s="79"/>
      <c r="AN53" s="79"/>
      <c r="AO53" s="79"/>
      <c r="AP53" s="79"/>
      <c r="AQ53" s="79"/>
      <c r="AR53" s="79" t="s">
        <v>10</v>
      </c>
      <c r="AS53" s="79"/>
      <c r="AT53" s="79"/>
      <c r="AU53" s="79"/>
      <c r="AV53" s="79"/>
      <c r="AW53" s="79"/>
      <c r="AX53" s="79"/>
      <c r="AY53" s="79"/>
      <c r="CA53" s="1" t="s">
        <v>15</v>
      </c>
    </row>
    <row r="54" spans="1:79" s="4" customFormat="1" ht="12.75" customHeight="1" x14ac:dyDescent="0.2">
      <c r="A54" s="75"/>
      <c r="B54" s="75"/>
      <c r="C54" s="75"/>
      <c r="D54" s="62" t="s">
        <v>26</v>
      </c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7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>
        <f>AB54+AJ54</f>
        <v>0</v>
      </c>
      <c r="AS54" s="78"/>
      <c r="AT54" s="78"/>
      <c r="AU54" s="78"/>
      <c r="AV54" s="78"/>
      <c r="AW54" s="78"/>
      <c r="AX54" s="78"/>
      <c r="AY54" s="78"/>
      <c r="CA54" s="4" t="s">
        <v>16</v>
      </c>
    </row>
    <row r="56" spans="1:79" ht="15.75" customHeight="1" x14ac:dyDescent="0.2">
      <c r="A56" s="53" t="s">
        <v>42</v>
      </c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</row>
    <row r="57" spans="1:79" ht="30" customHeight="1" x14ac:dyDescent="0.2">
      <c r="A57" s="40" t="s">
        <v>27</v>
      </c>
      <c r="B57" s="40"/>
      <c r="C57" s="40"/>
      <c r="D57" s="40"/>
      <c r="E57" s="40"/>
      <c r="F57" s="40"/>
      <c r="G57" s="41" t="s">
        <v>43</v>
      </c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3"/>
      <c r="Z57" s="40" t="s">
        <v>3</v>
      </c>
      <c r="AA57" s="40"/>
      <c r="AB57" s="40"/>
      <c r="AC57" s="40"/>
      <c r="AD57" s="40"/>
      <c r="AE57" s="40" t="s">
        <v>2</v>
      </c>
      <c r="AF57" s="40"/>
      <c r="AG57" s="40"/>
      <c r="AH57" s="40"/>
      <c r="AI57" s="40"/>
      <c r="AJ57" s="40"/>
      <c r="AK57" s="40"/>
      <c r="AL57" s="40"/>
      <c r="AM57" s="40"/>
      <c r="AN57" s="40"/>
      <c r="AO57" s="41" t="s">
        <v>28</v>
      </c>
      <c r="AP57" s="42"/>
      <c r="AQ57" s="42"/>
      <c r="AR57" s="42"/>
      <c r="AS57" s="42"/>
      <c r="AT57" s="42"/>
      <c r="AU57" s="42"/>
      <c r="AV57" s="43"/>
      <c r="AW57" s="41" t="s">
        <v>29</v>
      </c>
      <c r="AX57" s="42"/>
      <c r="AY57" s="42"/>
      <c r="AZ57" s="42"/>
      <c r="BA57" s="42"/>
      <c r="BB57" s="42"/>
      <c r="BC57" s="42"/>
      <c r="BD57" s="43"/>
      <c r="BE57" s="41" t="s">
        <v>26</v>
      </c>
      <c r="BF57" s="42"/>
      <c r="BG57" s="42"/>
      <c r="BH57" s="42"/>
      <c r="BI57" s="42"/>
      <c r="BJ57" s="42"/>
      <c r="BK57" s="42"/>
      <c r="BL57" s="43"/>
    </row>
    <row r="58" spans="1:79" ht="15.75" customHeight="1" x14ac:dyDescent="0.2">
      <c r="A58" s="40">
        <v>1</v>
      </c>
      <c r="B58" s="40"/>
      <c r="C58" s="40"/>
      <c r="D58" s="40"/>
      <c r="E58" s="40"/>
      <c r="F58" s="40"/>
      <c r="G58" s="41">
        <v>2</v>
      </c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3"/>
      <c r="Z58" s="40">
        <v>3</v>
      </c>
      <c r="AA58" s="40"/>
      <c r="AB58" s="40"/>
      <c r="AC58" s="40"/>
      <c r="AD58" s="40"/>
      <c r="AE58" s="40">
        <v>4</v>
      </c>
      <c r="AF58" s="40"/>
      <c r="AG58" s="40"/>
      <c r="AH58" s="40"/>
      <c r="AI58" s="40"/>
      <c r="AJ58" s="40"/>
      <c r="AK58" s="40"/>
      <c r="AL58" s="40"/>
      <c r="AM58" s="40"/>
      <c r="AN58" s="40"/>
      <c r="AO58" s="40">
        <v>5</v>
      </c>
      <c r="AP58" s="40"/>
      <c r="AQ58" s="40"/>
      <c r="AR58" s="40"/>
      <c r="AS58" s="40"/>
      <c r="AT58" s="40"/>
      <c r="AU58" s="40"/>
      <c r="AV58" s="40"/>
      <c r="AW58" s="40">
        <v>6</v>
      </c>
      <c r="AX58" s="40"/>
      <c r="AY58" s="40"/>
      <c r="AZ58" s="40"/>
      <c r="BA58" s="40"/>
      <c r="BB58" s="40"/>
      <c r="BC58" s="40"/>
      <c r="BD58" s="40"/>
      <c r="BE58" s="40">
        <v>7</v>
      </c>
      <c r="BF58" s="40"/>
      <c r="BG58" s="40"/>
      <c r="BH58" s="40"/>
      <c r="BI58" s="40"/>
      <c r="BJ58" s="40"/>
      <c r="BK58" s="40"/>
      <c r="BL58" s="40"/>
    </row>
    <row r="59" spans="1:79" ht="12.75" hidden="1" customHeight="1" x14ac:dyDescent="0.2">
      <c r="A59" s="35" t="s">
        <v>32</v>
      </c>
      <c r="B59" s="35"/>
      <c r="C59" s="35"/>
      <c r="D59" s="35"/>
      <c r="E59" s="35"/>
      <c r="F59" s="35"/>
      <c r="G59" s="69" t="s">
        <v>7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1"/>
      <c r="Z59" s="35" t="s">
        <v>19</v>
      </c>
      <c r="AA59" s="35"/>
      <c r="AB59" s="35"/>
      <c r="AC59" s="35"/>
      <c r="AD59" s="35"/>
      <c r="AE59" s="68" t="s">
        <v>31</v>
      </c>
      <c r="AF59" s="68"/>
      <c r="AG59" s="68"/>
      <c r="AH59" s="68"/>
      <c r="AI59" s="68"/>
      <c r="AJ59" s="68"/>
      <c r="AK59" s="68"/>
      <c r="AL59" s="68"/>
      <c r="AM59" s="68"/>
      <c r="AN59" s="69"/>
      <c r="AO59" s="79" t="s">
        <v>8</v>
      </c>
      <c r="AP59" s="79"/>
      <c r="AQ59" s="79"/>
      <c r="AR59" s="79"/>
      <c r="AS59" s="79"/>
      <c r="AT59" s="79"/>
      <c r="AU59" s="79"/>
      <c r="AV59" s="79"/>
      <c r="AW59" s="79" t="s">
        <v>30</v>
      </c>
      <c r="AX59" s="79"/>
      <c r="AY59" s="79"/>
      <c r="AZ59" s="79"/>
      <c r="BA59" s="79"/>
      <c r="BB59" s="79"/>
      <c r="BC59" s="79"/>
      <c r="BD59" s="79"/>
      <c r="BE59" s="79" t="s">
        <v>10</v>
      </c>
      <c r="BF59" s="79"/>
      <c r="BG59" s="79"/>
      <c r="BH59" s="79"/>
      <c r="BI59" s="79"/>
      <c r="BJ59" s="79"/>
      <c r="BK59" s="79"/>
      <c r="BL59" s="79"/>
      <c r="CA59" s="1" t="s">
        <v>17</v>
      </c>
    </row>
    <row r="60" spans="1:79" s="4" customFormat="1" ht="12.75" customHeight="1" x14ac:dyDescent="0.2">
      <c r="A60" s="75">
        <v>0</v>
      </c>
      <c r="B60" s="75"/>
      <c r="C60" s="75"/>
      <c r="D60" s="75"/>
      <c r="E60" s="75"/>
      <c r="F60" s="75"/>
      <c r="G60" s="72" t="s">
        <v>62</v>
      </c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4"/>
      <c r="Z60" s="60"/>
      <c r="AA60" s="60"/>
      <c r="AB60" s="60"/>
      <c r="AC60" s="60"/>
      <c r="AD60" s="60"/>
      <c r="AE60" s="61"/>
      <c r="AF60" s="61"/>
      <c r="AG60" s="61"/>
      <c r="AH60" s="61"/>
      <c r="AI60" s="61"/>
      <c r="AJ60" s="61"/>
      <c r="AK60" s="61"/>
      <c r="AL60" s="61"/>
      <c r="AM60" s="61"/>
      <c r="AN60" s="62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>
        <f t="shared" ref="BE60:BE82" si="0">AO60+AW60</f>
        <v>0</v>
      </c>
      <c r="BF60" s="78"/>
      <c r="BG60" s="78"/>
      <c r="BH60" s="78"/>
      <c r="BI60" s="78"/>
      <c r="BJ60" s="78"/>
      <c r="BK60" s="78"/>
      <c r="BL60" s="78"/>
      <c r="CA60" s="4" t="s">
        <v>18</v>
      </c>
    </row>
    <row r="61" spans="1:79" ht="25.5" customHeight="1" x14ac:dyDescent="0.2">
      <c r="A61" s="35">
        <v>0</v>
      </c>
      <c r="B61" s="35"/>
      <c r="C61" s="35"/>
      <c r="D61" s="35"/>
      <c r="E61" s="35"/>
      <c r="F61" s="35"/>
      <c r="G61" s="102" t="s">
        <v>63</v>
      </c>
      <c r="H61" s="103"/>
      <c r="I61" s="103"/>
      <c r="J61" s="103"/>
      <c r="K61" s="103"/>
      <c r="L61" s="103"/>
      <c r="M61" s="103"/>
      <c r="N61" s="103"/>
      <c r="O61" s="103"/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87" t="s">
        <v>64</v>
      </c>
      <c r="AA61" s="87"/>
      <c r="AB61" s="87"/>
      <c r="AC61" s="87"/>
      <c r="AD61" s="87"/>
      <c r="AE61" s="102" t="s">
        <v>65</v>
      </c>
      <c r="AF61" s="103"/>
      <c r="AG61" s="103"/>
      <c r="AH61" s="103"/>
      <c r="AI61" s="103"/>
      <c r="AJ61" s="103"/>
      <c r="AK61" s="103"/>
      <c r="AL61" s="103"/>
      <c r="AM61" s="103"/>
      <c r="AN61" s="104"/>
      <c r="AO61" s="82">
        <v>13</v>
      </c>
      <c r="AP61" s="82"/>
      <c r="AQ61" s="82"/>
      <c r="AR61" s="82"/>
      <c r="AS61" s="82"/>
      <c r="AT61" s="82"/>
      <c r="AU61" s="82"/>
      <c r="AV61" s="82"/>
      <c r="AW61" s="82">
        <v>0</v>
      </c>
      <c r="AX61" s="82"/>
      <c r="AY61" s="82"/>
      <c r="AZ61" s="82"/>
      <c r="BA61" s="82"/>
      <c r="BB61" s="82"/>
      <c r="BC61" s="82"/>
      <c r="BD61" s="82"/>
      <c r="BE61" s="82">
        <f t="shared" si="0"/>
        <v>13</v>
      </c>
      <c r="BF61" s="82"/>
      <c r="BG61" s="82"/>
      <c r="BH61" s="82"/>
      <c r="BI61" s="82"/>
      <c r="BJ61" s="82"/>
      <c r="BK61" s="82"/>
      <c r="BL61" s="82"/>
    </row>
    <row r="62" spans="1:79" ht="25.5" customHeight="1" x14ac:dyDescent="0.2">
      <c r="A62" s="35">
        <v>0</v>
      </c>
      <c r="B62" s="35"/>
      <c r="C62" s="35"/>
      <c r="D62" s="35"/>
      <c r="E62" s="35"/>
      <c r="F62" s="35"/>
      <c r="G62" s="102" t="s">
        <v>66</v>
      </c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87" t="s">
        <v>64</v>
      </c>
      <c r="AA62" s="87"/>
      <c r="AB62" s="87"/>
      <c r="AC62" s="87"/>
      <c r="AD62" s="87"/>
      <c r="AE62" s="102" t="s">
        <v>65</v>
      </c>
      <c r="AF62" s="103"/>
      <c r="AG62" s="103"/>
      <c r="AH62" s="103"/>
      <c r="AI62" s="103"/>
      <c r="AJ62" s="103"/>
      <c r="AK62" s="103"/>
      <c r="AL62" s="103"/>
      <c r="AM62" s="103"/>
      <c r="AN62" s="104"/>
      <c r="AO62" s="82">
        <v>6</v>
      </c>
      <c r="AP62" s="82"/>
      <c r="AQ62" s="82"/>
      <c r="AR62" s="82"/>
      <c r="AS62" s="82"/>
      <c r="AT62" s="82"/>
      <c r="AU62" s="82"/>
      <c r="AV62" s="82"/>
      <c r="AW62" s="82">
        <v>0</v>
      </c>
      <c r="AX62" s="82"/>
      <c r="AY62" s="82"/>
      <c r="AZ62" s="82"/>
      <c r="BA62" s="82"/>
      <c r="BB62" s="82"/>
      <c r="BC62" s="82"/>
      <c r="BD62" s="82"/>
      <c r="BE62" s="82">
        <f t="shared" si="0"/>
        <v>6</v>
      </c>
      <c r="BF62" s="82"/>
      <c r="BG62" s="82"/>
      <c r="BH62" s="82"/>
      <c r="BI62" s="82"/>
      <c r="BJ62" s="82"/>
      <c r="BK62" s="82"/>
      <c r="BL62" s="82"/>
    </row>
    <row r="63" spans="1:79" ht="25.5" customHeight="1" x14ac:dyDescent="0.2">
      <c r="A63" s="35">
        <v>0</v>
      </c>
      <c r="B63" s="35"/>
      <c r="C63" s="35"/>
      <c r="D63" s="35"/>
      <c r="E63" s="35"/>
      <c r="F63" s="35"/>
      <c r="G63" s="102" t="s">
        <v>67</v>
      </c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4"/>
      <c r="Z63" s="87" t="s">
        <v>64</v>
      </c>
      <c r="AA63" s="87"/>
      <c r="AB63" s="87"/>
      <c r="AC63" s="87"/>
      <c r="AD63" s="87"/>
      <c r="AE63" s="102" t="s">
        <v>65</v>
      </c>
      <c r="AF63" s="103"/>
      <c r="AG63" s="103"/>
      <c r="AH63" s="103"/>
      <c r="AI63" s="103"/>
      <c r="AJ63" s="103"/>
      <c r="AK63" s="103"/>
      <c r="AL63" s="103"/>
      <c r="AM63" s="103"/>
      <c r="AN63" s="104"/>
      <c r="AO63" s="82">
        <v>7</v>
      </c>
      <c r="AP63" s="82"/>
      <c r="AQ63" s="82"/>
      <c r="AR63" s="82"/>
      <c r="AS63" s="82"/>
      <c r="AT63" s="82"/>
      <c r="AU63" s="82"/>
      <c r="AV63" s="82"/>
      <c r="AW63" s="82">
        <v>0</v>
      </c>
      <c r="AX63" s="82"/>
      <c r="AY63" s="82"/>
      <c r="AZ63" s="82"/>
      <c r="BA63" s="82"/>
      <c r="BB63" s="82"/>
      <c r="BC63" s="82"/>
      <c r="BD63" s="82"/>
      <c r="BE63" s="82">
        <f t="shared" si="0"/>
        <v>7</v>
      </c>
      <c r="BF63" s="82"/>
      <c r="BG63" s="82"/>
      <c r="BH63" s="82"/>
      <c r="BI63" s="82"/>
      <c r="BJ63" s="82"/>
      <c r="BK63" s="82"/>
      <c r="BL63" s="82"/>
    </row>
    <row r="64" spans="1:79" ht="12.75" customHeight="1" x14ac:dyDescent="0.2">
      <c r="A64" s="35">
        <v>0</v>
      </c>
      <c r="B64" s="35"/>
      <c r="C64" s="35"/>
      <c r="D64" s="35"/>
      <c r="E64" s="35"/>
      <c r="F64" s="35"/>
      <c r="G64" s="102" t="s">
        <v>68</v>
      </c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3"/>
      <c r="S64" s="103"/>
      <c r="T64" s="103"/>
      <c r="U64" s="103"/>
      <c r="V64" s="103"/>
      <c r="W64" s="103"/>
      <c r="X64" s="103"/>
      <c r="Y64" s="104"/>
      <c r="Z64" s="87" t="s">
        <v>64</v>
      </c>
      <c r="AA64" s="87"/>
      <c r="AB64" s="87"/>
      <c r="AC64" s="87"/>
      <c r="AD64" s="87"/>
      <c r="AE64" s="102" t="s">
        <v>69</v>
      </c>
      <c r="AF64" s="103"/>
      <c r="AG64" s="103"/>
      <c r="AH64" s="103"/>
      <c r="AI64" s="103"/>
      <c r="AJ64" s="103"/>
      <c r="AK64" s="103"/>
      <c r="AL64" s="103"/>
      <c r="AM64" s="103"/>
      <c r="AN64" s="104"/>
      <c r="AO64" s="82">
        <v>16.75</v>
      </c>
      <c r="AP64" s="82"/>
      <c r="AQ64" s="82"/>
      <c r="AR64" s="82"/>
      <c r="AS64" s="82"/>
      <c r="AT64" s="82"/>
      <c r="AU64" s="82"/>
      <c r="AV64" s="82"/>
      <c r="AW64" s="82">
        <v>0</v>
      </c>
      <c r="AX64" s="82"/>
      <c r="AY64" s="82"/>
      <c r="AZ64" s="82"/>
      <c r="BA64" s="82"/>
      <c r="BB64" s="82"/>
      <c r="BC64" s="82"/>
      <c r="BD64" s="82"/>
      <c r="BE64" s="82">
        <f t="shared" si="0"/>
        <v>16.75</v>
      </c>
      <c r="BF64" s="82"/>
      <c r="BG64" s="82"/>
      <c r="BH64" s="82"/>
      <c r="BI64" s="82"/>
      <c r="BJ64" s="82"/>
      <c r="BK64" s="82"/>
      <c r="BL64" s="82"/>
    </row>
    <row r="65" spans="1:64" ht="12.75" customHeight="1" x14ac:dyDescent="0.2">
      <c r="A65" s="35">
        <v>0</v>
      </c>
      <c r="B65" s="35"/>
      <c r="C65" s="35"/>
      <c r="D65" s="35"/>
      <c r="E65" s="35"/>
      <c r="F65" s="35"/>
      <c r="G65" s="102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87" t="s">
        <v>64</v>
      </c>
      <c r="AA65" s="87"/>
      <c r="AB65" s="87"/>
      <c r="AC65" s="87"/>
      <c r="AD65" s="87"/>
      <c r="AE65" s="102" t="s">
        <v>69</v>
      </c>
      <c r="AF65" s="103"/>
      <c r="AG65" s="103"/>
      <c r="AH65" s="103"/>
      <c r="AI65" s="103"/>
      <c r="AJ65" s="103"/>
      <c r="AK65" s="103"/>
      <c r="AL65" s="103"/>
      <c r="AM65" s="103"/>
      <c r="AN65" s="104"/>
      <c r="AO65" s="82">
        <v>10</v>
      </c>
      <c r="AP65" s="82"/>
      <c r="AQ65" s="82"/>
      <c r="AR65" s="82"/>
      <c r="AS65" s="82"/>
      <c r="AT65" s="82"/>
      <c r="AU65" s="82"/>
      <c r="AV65" s="82"/>
      <c r="AW65" s="82">
        <v>0</v>
      </c>
      <c r="AX65" s="82"/>
      <c r="AY65" s="82"/>
      <c r="AZ65" s="82"/>
      <c r="BA65" s="82"/>
      <c r="BB65" s="82"/>
      <c r="BC65" s="82"/>
      <c r="BD65" s="82"/>
      <c r="BE65" s="82">
        <f t="shared" si="0"/>
        <v>10</v>
      </c>
      <c r="BF65" s="82"/>
      <c r="BG65" s="82"/>
      <c r="BH65" s="82"/>
      <c r="BI65" s="82"/>
      <c r="BJ65" s="82"/>
      <c r="BK65" s="82"/>
      <c r="BL65" s="82"/>
    </row>
    <row r="66" spans="1:64" ht="12.75" customHeight="1" x14ac:dyDescent="0.2">
      <c r="A66" s="35">
        <v>0</v>
      </c>
      <c r="B66" s="35"/>
      <c r="C66" s="35"/>
      <c r="D66" s="35"/>
      <c r="E66" s="35"/>
      <c r="F66" s="35"/>
      <c r="G66" s="102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87" t="s">
        <v>64</v>
      </c>
      <c r="AA66" s="87"/>
      <c r="AB66" s="87"/>
      <c r="AC66" s="87"/>
      <c r="AD66" s="87"/>
      <c r="AE66" s="102" t="s">
        <v>69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82">
        <v>5.25</v>
      </c>
      <c r="AP66" s="82"/>
      <c r="AQ66" s="82"/>
      <c r="AR66" s="82"/>
      <c r="AS66" s="82"/>
      <c r="AT66" s="82"/>
      <c r="AU66" s="82"/>
      <c r="AV66" s="82"/>
      <c r="AW66" s="82">
        <v>0</v>
      </c>
      <c r="AX66" s="82"/>
      <c r="AY66" s="82"/>
      <c r="AZ66" s="82"/>
      <c r="BA66" s="82"/>
      <c r="BB66" s="82"/>
      <c r="BC66" s="82"/>
      <c r="BD66" s="82"/>
      <c r="BE66" s="82">
        <f t="shared" si="0"/>
        <v>5.25</v>
      </c>
      <c r="BF66" s="82"/>
      <c r="BG66" s="82"/>
      <c r="BH66" s="82"/>
      <c r="BI66" s="82"/>
      <c r="BJ66" s="82"/>
      <c r="BK66" s="82"/>
      <c r="BL66" s="82"/>
    </row>
    <row r="67" spans="1:64" ht="12.75" customHeight="1" x14ac:dyDescent="0.2">
      <c r="A67" s="35">
        <v>0</v>
      </c>
      <c r="B67" s="35"/>
      <c r="C67" s="35"/>
      <c r="D67" s="35"/>
      <c r="E67" s="35"/>
      <c r="F67" s="35"/>
      <c r="G67" s="102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87" t="s">
        <v>64</v>
      </c>
      <c r="AA67" s="87"/>
      <c r="AB67" s="87"/>
      <c r="AC67" s="87"/>
      <c r="AD67" s="87"/>
      <c r="AE67" s="102" t="s">
        <v>69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82">
        <v>1.5</v>
      </c>
      <c r="AP67" s="82"/>
      <c r="AQ67" s="82"/>
      <c r="AR67" s="82"/>
      <c r="AS67" s="82"/>
      <c r="AT67" s="82"/>
      <c r="AU67" s="82"/>
      <c r="AV67" s="82"/>
      <c r="AW67" s="82">
        <v>0</v>
      </c>
      <c r="AX67" s="82"/>
      <c r="AY67" s="82"/>
      <c r="AZ67" s="82"/>
      <c r="BA67" s="82"/>
      <c r="BB67" s="82"/>
      <c r="BC67" s="82"/>
      <c r="BD67" s="82"/>
      <c r="BE67" s="82">
        <f t="shared" si="0"/>
        <v>1.5</v>
      </c>
      <c r="BF67" s="82"/>
      <c r="BG67" s="82"/>
      <c r="BH67" s="82"/>
      <c r="BI67" s="82"/>
      <c r="BJ67" s="82"/>
      <c r="BK67" s="82"/>
      <c r="BL67" s="82"/>
    </row>
    <row r="68" spans="1:64" ht="25.5" customHeight="1" x14ac:dyDescent="0.2">
      <c r="A68" s="35">
        <v>0</v>
      </c>
      <c r="B68" s="35"/>
      <c r="C68" s="35"/>
      <c r="D68" s="35"/>
      <c r="E68" s="35"/>
      <c r="F68" s="35"/>
      <c r="G68" s="102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87" t="s">
        <v>74</v>
      </c>
      <c r="AA68" s="87"/>
      <c r="AB68" s="87"/>
      <c r="AC68" s="87"/>
      <c r="AD68" s="87"/>
      <c r="AE68" s="102" t="s">
        <v>75</v>
      </c>
      <c r="AF68" s="103"/>
      <c r="AG68" s="103"/>
      <c r="AH68" s="103"/>
      <c r="AI68" s="103"/>
      <c r="AJ68" s="103"/>
      <c r="AK68" s="103"/>
      <c r="AL68" s="103"/>
      <c r="AM68" s="103"/>
      <c r="AN68" s="104"/>
      <c r="AO68" s="82">
        <v>1622.87</v>
      </c>
      <c r="AP68" s="82"/>
      <c r="AQ68" s="82"/>
      <c r="AR68" s="82"/>
      <c r="AS68" s="82"/>
      <c r="AT68" s="82"/>
      <c r="AU68" s="82"/>
      <c r="AV68" s="82"/>
      <c r="AW68" s="82">
        <v>0</v>
      </c>
      <c r="AX68" s="82"/>
      <c r="AY68" s="82"/>
      <c r="AZ68" s="82"/>
      <c r="BA68" s="82"/>
      <c r="BB68" s="82"/>
      <c r="BC68" s="82"/>
      <c r="BD68" s="82"/>
      <c r="BE68" s="82">
        <f t="shared" si="0"/>
        <v>1622.87</v>
      </c>
      <c r="BF68" s="82"/>
      <c r="BG68" s="82"/>
      <c r="BH68" s="82"/>
      <c r="BI68" s="82"/>
      <c r="BJ68" s="82"/>
      <c r="BK68" s="82"/>
      <c r="BL68" s="82"/>
    </row>
    <row r="69" spans="1:64" s="4" customFormat="1" ht="12.75" customHeight="1" x14ac:dyDescent="0.2">
      <c r="A69" s="75">
        <v>0</v>
      </c>
      <c r="B69" s="75"/>
      <c r="C69" s="75"/>
      <c r="D69" s="75"/>
      <c r="E69" s="75"/>
      <c r="F69" s="75"/>
      <c r="G69" s="105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60"/>
      <c r="AA69" s="60"/>
      <c r="AB69" s="60"/>
      <c r="AC69" s="60"/>
      <c r="AD69" s="60"/>
      <c r="AE69" s="105"/>
      <c r="AF69" s="106"/>
      <c r="AG69" s="106"/>
      <c r="AH69" s="106"/>
      <c r="AI69" s="106"/>
      <c r="AJ69" s="106"/>
      <c r="AK69" s="106"/>
      <c r="AL69" s="106"/>
      <c r="AM69" s="106"/>
      <c r="AN69" s="107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>
        <f t="shared" si="0"/>
        <v>0</v>
      </c>
      <c r="BF69" s="78"/>
      <c r="BG69" s="78"/>
      <c r="BH69" s="78"/>
      <c r="BI69" s="78"/>
      <c r="BJ69" s="78"/>
      <c r="BK69" s="78"/>
      <c r="BL69" s="78"/>
    </row>
    <row r="70" spans="1:64" ht="25.5" customHeight="1" x14ac:dyDescent="0.2">
      <c r="A70" s="35">
        <v>0</v>
      </c>
      <c r="B70" s="35"/>
      <c r="C70" s="35"/>
      <c r="D70" s="35"/>
      <c r="E70" s="35"/>
      <c r="F70" s="35"/>
      <c r="G70" s="102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87" t="s">
        <v>78</v>
      </c>
      <c r="AA70" s="87"/>
      <c r="AB70" s="87"/>
      <c r="AC70" s="87"/>
      <c r="AD70" s="87"/>
      <c r="AE70" s="102" t="s">
        <v>65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82">
        <v>44000</v>
      </c>
      <c r="AP70" s="82"/>
      <c r="AQ70" s="82"/>
      <c r="AR70" s="82"/>
      <c r="AS70" s="82"/>
      <c r="AT70" s="82"/>
      <c r="AU70" s="82"/>
      <c r="AV70" s="82"/>
      <c r="AW70" s="82">
        <v>0</v>
      </c>
      <c r="AX70" s="82"/>
      <c r="AY70" s="82"/>
      <c r="AZ70" s="82"/>
      <c r="BA70" s="82"/>
      <c r="BB70" s="82"/>
      <c r="BC70" s="82"/>
      <c r="BD70" s="82"/>
      <c r="BE70" s="82">
        <f t="shared" si="0"/>
        <v>44000</v>
      </c>
      <c r="BF70" s="82"/>
      <c r="BG70" s="82"/>
      <c r="BH70" s="82"/>
      <c r="BI70" s="82"/>
      <c r="BJ70" s="82"/>
      <c r="BK70" s="82"/>
      <c r="BL70" s="82"/>
    </row>
    <row r="71" spans="1:64" ht="25.5" customHeight="1" x14ac:dyDescent="0.2">
      <c r="A71" s="35">
        <v>0</v>
      </c>
      <c r="B71" s="35"/>
      <c r="C71" s="35"/>
      <c r="D71" s="35"/>
      <c r="E71" s="35"/>
      <c r="F71" s="35"/>
      <c r="G71" s="102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87" t="s">
        <v>78</v>
      </c>
      <c r="AA71" s="87"/>
      <c r="AB71" s="87"/>
      <c r="AC71" s="87"/>
      <c r="AD71" s="87"/>
      <c r="AE71" s="102" t="s">
        <v>65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82">
        <v>1500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f t="shared" si="0"/>
        <v>1500</v>
      </c>
      <c r="BF71" s="82"/>
      <c r="BG71" s="82"/>
      <c r="BH71" s="82"/>
      <c r="BI71" s="82"/>
      <c r="BJ71" s="82"/>
      <c r="BK71" s="82"/>
      <c r="BL71" s="82"/>
    </row>
    <row r="72" spans="1:64" ht="25.5" customHeight="1" x14ac:dyDescent="0.2">
      <c r="A72" s="35">
        <v>0</v>
      </c>
      <c r="B72" s="35"/>
      <c r="C72" s="35"/>
      <c r="D72" s="35"/>
      <c r="E72" s="35"/>
      <c r="F72" s="35"/>
      <c r="G72" s="102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87" t="s">
        <v>78</v>
      </c>
      <c r="AA72" s="87"/>
      <c r="AB72" s="87"/>
      <c r="AC72" s="87"/>
      <c r="AD72" s="87"/>
      <c r="AE72" s="102" t="s">
        <v>65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82">
        <v>42500</v>
      </c>
      <c r="AP72" s="82"/>
      <c r="AQ72" s="82"/>
      <c r="AR72" s="82"/>
      <c r="AS72" s="82"/>
      <c r="AT72" s="82"/>
      <c r="AU72" s="82"/>
      <c r="AV72" s="82"/>
      <c r="AW72" s="82">
        <v>0</v>
      </c>
      <c r="AX72" s="82"/>
      <c r="AY72" s="82"/>
      <c r="AZ72" s="82"/>
      <c r="BA72" s="82"/>
      <c r="BB72" s="82"/>
      <c r="BC72" s="82"/>
      <c r="BD72" s="82"/>
      <c r="BE72" s="82">
        <f t="shared" si="0"/>
        <v>42500</v>
      </c>
      <c r="BF72" s="82"/>
      <c r="BG72" s="82"/>
      <c r="BH72" s="82"/>
      <c r="BI72" s="82"/>
      <c r="BJ72" s="82"/>
      <c r="BK72" s="82"/>
      <c r="BL72" s="82"/>
    </row>
    <row r="73" spans="1:64" ht="25.5" customHeight="1" x14ac:dyDescent="0.2">
      <c r="A73" s="35">
        <v>0</v>
      </c>
      <c r="B73" s="35"/>
      <c r="C73" s="35"/>
      <c r="D73" s="35"/>
      <c r="E73" s="35"/>
      <c r="F73" s="35"/>
      <c r="G73" s="102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87" t="s">
        <v>64</v>
      </c>
      <c r="AA73" s="87"/>
      <c r="AB73" s="87"/>
      <c r="AC73" s="87"/>
      <c r="AD73" s="87"/>
      <c r="AE73" s="102" t="s">
        <v>65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82">
        <v>500</v>
      </c>
      <c r="AP73" s="82"/>
      <c r="AQ73" s="82"/>
      <c r="AR73" s="82"/>
      <c r="AS73" s="82"/>
      <c r="AT73" s="82"/>
      <c r="AU73" s="82"/>
      <c r="AV73" s="82"/>
      <c r="AW73" s="82">
        <v>0</v>
      </c>
      <c r="AX73" s="82"/>
      <c r="AY73" s="82"/>
      <c r="AZ73" s="82"/>
      <c r="BA73" s="82"/>
      <c r="BB73" s="82"/>
      <c r="BC73" s="82"/>
      <c r="BD73" s="82"/>
      <c r="BE73" s="82">
        <f t="shared" si="0"/>
        <v>500</v>
      </c>
      <c r="BF73" s="82"/>
      <c r="BG73" s="82"/>
      <c r="BH73" s="82"/>
      <c r="BI73" s="82"/>
      <c r="BJ73" s="82"/>
      <c r="BK73" s="82"/>
      <c r="BL73" s="82"/>
    </row>
    <row r="74" spans="1:64" ht="12.75" customHeight="1" x14ac:dyDescent="0.2">
      <c r="A74" s="35">
        <v>0</v>
      </c>
      <c r="B74" s="35"/>
      <c r="C74" s="35"/>
      <c r="D74" s="35"/>
      <c r="E74" s="35"/>
      <c r="F74" s="35"/>
      <c r="G74" s="102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87" t="s">
        <v>74</v>
      </c>
      <c r="AA74" s="87"/>
      <c r="AB74" s="87"/>
      <c r="AC74" s="87"/>
      <c r="AD74" s="87"/>
      <c r="AE74" s="102" t="s">
        <v>83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82">
        <v>0</v>
      </c>
      <c r="AP74" s="82"/>
      <c r="AQ74" s="82"/>
      <c r="AR74" s="82"/>
      <c r="AS74" s="82"/>
      <c r="AT74" s="82"/>
      <c r="AU74" s="82"/>
      <c r="AV74" s="82"/>
      <c r="AW74" s="82">
        <v>34</v>
      </c>
      <c r="AX74" s="82"/>
      <c r="AY74" s="82"/>
      <c r="AZ74" s="82"/>
      <c r="BA74" s="82"/>
      <c r="BB74" s="82"/>
      <c r="BC74" s="82"/>
      <c r="BD74" s="82"/>
      <c r="BE74" s="82">
        <f t="shared" si="0"/>
        <v>34</v>
      </c>
      <c r="BF74" s="82"/>
      <c r="BG74" s="82"/>
      <c r="BH74" s="82"/>
      <c r="BI74" s="82"/>
      <c r="BJ74" s="82"/>
      <c r="BK74" s="82"/>
      <c r="BL74" s="82"/>
    </row>
    <row r="75" spans="1:64" ht="12.75" customHeight="1" x14ac:dyDescent="0.2">
      <c r="A75" s="35">
        <v>0</v>
      </c>
      <c r="B75" s="35"/>
      <c r="C75" s="35"/>
      <c r="D75" s="35"/>
      <c r="E75" s="35"/>
      <c r="F75" s="35"/>
      <c r="G75" s="102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87" t="s">
        <v>74</v>
      </c>
      <c r="AA75" s="87"/>
      <c r="AB75" s="87"/>
      <c r="AC75" s="87"/>
      <c r="AD75" s="87"/>
      <c r="AE75" s="102" t="s">
        <v>83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82">
        <v>0</v>
      </c>
      <c r="AP75" s="82"/>
      <c r="AQ75" s="82"/>
      <c r="AR75" s="82"/>
      <c r="AS75" s="82"/>
      <c r="AT75" s="82"/>
      <c r="AU75" s="82"/>
      <c r="AV75" s="82"/>
      <c r="AW75" s="82">
        <v>3</v>
      </c>
      <c r="AX75" s="82"/>
      <c r="AY75" s="82"/>
      <c r="AZ75" s="82"/>
      <c r="BA75" s="82"/>
      <c r="BB75" s="82"/>
      <c r="BC75" s="82"/>
      <c r="BD75" s="82"/>
      <c r="BE75" s="82">
        <f t="shared" si="0"/>
        <v>3</v>
      </c>
      <c r="BF75" s="82"/>
      <c r="BG75" s="82"/>
      <c r="BH75" s="82"/>
      <c r="BI75" s="82"/>
      <c r="BJ75" s="82"/>
      <c r="BK75" s="82"/>
      <c r="BL75" s="82"/>
    </row>
    <row r="76" spans="1:64" ht="25.5" customHeight="1" x14ac:dyDescent="0.2">
      <c r="A76" s="35">
        <v>0</v>
      </c>
      <c r="B76" s="35"/>
      <c r="C76" s="35"/>
      <c r="D76" s="35"/>
      <c r="E76" s="35"/>
      <c r="F76" s="35"/>
      <c r="G76" s="102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87" t="s">
        <v>86</v>
      </c>
      <c r="AA76" s="87"/>
      <c r="AB76" s="87"/>
      <c r="AC76" s="87"/>
      <c r="AD76" s="87"/>
      <c r="AE76" s="102" t="s">
        <v>65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82">
        <v>0</v>
      </c>
      <c r="AP76" s="82"/>
      <c r="AQ76" s="82"/>
      <c r="AR76" s="82"/>
      <c r="AS76" s="82"/>
      <c r="AT76" s="82"/>
      <c r="AU76" s="82"/>
      <c r="AV76" s="82"/>
      <c r="AW76" s="82">
        <v>700</v>
      </c>
      <c r="AX76" s="82"/>
      <c r="AY76" s="82"/>
      <c r="AZ76" s="82"/>
      <c r="BA76" s="82"/>
      <c r="BB76" s="82"/>
      <c r="BC76" s="82"/>
      <c r="BD76" s="82"/>
      <c r="BE76" s="82">
        <f t="shared" si="0"/>
        <v>700</v>
      </c>
      <c r="BF76" s="82"/>
      <c r="BG76" s="82"/>
      <c r="BH76" s="82"/>
      <c r="BI76" s="82"/>
      <c r="BJ76" s="82"/>
      <c r="BK76" s="82"/>
      <c r="BL76" s="82"/>
    </row>
    <row r="77" spans="1:64" s="4" customFormat="1" ht="12.75" customHeight="1" x14ac:dyDescent="0.2">
      <c r="A77" s="75">
        <v>0</v>
      </c>
      <c r="B77" s="75"/>
      <c r="C77" s="75"/>
      <c r="D77" s="75"/>
      <c r="E77" s="75"/>
      <c r="F77" s="75"/>
      <c r="G77" s="105" t="s">
        <v>87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60"/>
      <c r="AA77" s="60"/>
      <c r="AB77" s="60"/>
      <c r="AC77" s="60"/>
      <c r="AD77" s="60"/>
      <c r="AE77" s="105"/>
      <c r="AF77" s="106"/>
      <c r="AG77" s="106"/>
      <c r="AH77" s="106"/>
      <c r="AI77" s="106"/>
      <c r="AJ77" s="106"/>
      <c r="AK77" s="106"/>
      <c r="AL77" s="106"/>
      <c r="AM77" s="106"/>
      <c r="AN77" s="107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>
        <f t="shared" si="0"/>
        <v>0</v>
      </c>
      <c r="BF77" s="78"/>
      <c r="BG77" s="78"/>
      <c r="BH77" s="78"/>
      <c r="BI77" s="78"/>
      <c r="BJ77" s="78"/>
      <c r="BK77" s="78"/>
      <c r="BL77" s="78"/>
    </row>
    <row r="78" spans="1:64" ht="12.75" customHeight="1" x14ac:dyDescent="0.2">
      <c r="A78" s="35">
        <v>0</v>
      </c>
      <c r="B78" s="35"/>
      <c r="C78" s="35"/>
      <c r="D78" s="35"/>
      <c r="E78" s="35"/>
      <c r="F78" s="35"/>
      <c r="G78" s="102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87" t="s">
        <v>89</v>
      </c>
      <c r="AA78" s="87"/>
      <c r="AB78" s="87"/>
      <c r="AC78" s="87"/>
      <c r="AD78" s="87"/>
      <c r="AE78" s="102" t="s">
        <v>90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82">
        <v>0</v>
      </c>
      <c r="AP78" s="82"/>
      <c r="AQ78" s="82"/>
      <c r="AR78" s="82"/>
      <c r="AS78" s="82"/>
      <c r="AT78" s="82"/>
      <c r="AU78" s="82"/>
      <c r="AV78" s="82"/>
      <c r="AW78" s="82">
        <v>5</v>
      </c>
      <c r="AX78" s="82"/>
      <c r="AY78" s="82"/>
      <c r="AZ78" s="82"/>
      <c r="BA78" s="82"/>
      <c r="BB78" s="82"/>
      <c r="BC78" s="82"/>
      <c r="BD78" s="82"/>
      <c r="BE78" s="82">
        <f t="shared" si="0"/>
        <v>5</v>
      </c>
      <c r="BF78" s="82"/>
      <c r="BG78" s="82"/>
      <c r="BH78" s="82"/>
      <c r="BI78" s="82"/>
      <c r="BJ78" s="82"/>
      <c r="BK78" s="82"/>
      <c r="BL78" s="82"/>
    </row>
    <row r="79" spans="1:64" ht="12.75" customHeight="1" x14ac:dyDescent="0.2">
      <c r="A79" s="35">
        <v>0</v>
      </c>
      <c r="B79" s="35"/>
      <c r="C79" s="35"/>
      <c r="D79" s="35"/>
      <c r="E79" s="35"/>
      <c r="F79" s="35"/>
      <c r="G79" s="102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87" t="s">
        <v>89</v>
      </c>
      <c r="AA79" s="87"/>
      <c r="AB79" s="87"/>
      <c r="AC79" s="87"/>
      <c r="AD79" s="87"/>
      <c r="AE79" s="102" t="s">
        <v>90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82">
        <v>36.880000000000003</v>
      </c>
      <c r="AP79" s="82"/>
      <c r="AQ79" s="82"/>
      <c r="AR79" s="82"/>
      <c r="AS79" s="82"/>
      <c r="AT79" s="82"/>
      <c r="AU79" s="82"/>
      <c r="AV79" s="82"/>
      <c r="AW79" s="82">
        <v>0</v>
      </c>
      <c r="AX79" s="82"/>
      <c r="AY79" s="82"/>
      <c r="AZ79" s="82"/>
      <c r="BA79" s="82"/>
      <c r="BB79" s="82"/>
      <c r="BC79" s="82"/>
      <c r="BD79" s="82"/>
      <c r="BE79" s="82">
        <f t="shared" si="0"/>
        <v>36.880000000000003</v>
      </c>
      <c r="BF79" s="82"/>
      <c r="BG79" s="82"/>
      <c r="BH79" s="82"/>
      <c r="BI79" s="82"/>
      <c r="BJ79" s="82"/>
      <c r="BK79" s="82"/>
      <c r="BL79" s="82"/>
    </row>
    <row r="80" spans="1:64" ht="12.75" customHeight="1" x14ac:dyDescent="0.2">
      <c r="A80" s="35">
        <v>0</v>
      </c>
      <c r="B80" s="35"/>
      <c r="C80" s="35"/>
      <c r="D80" s="35"/>
      <c r="E80" s="35"/>
      <c r="F80" s="35"/>
      <c r="G80" s="102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87" t="s">
        <v>89</v>
      </c>
      <c r="AA80" s="87"/>
      <c r="AB80" s="87"/>
      <c r="AC80" s="87"/>
      <c r="AD80" s="87"/>
      <c r="AE80" s="102" t="s">
        <v>90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82">
        <v>3245.74</v>
      </c>
      <c r="AP80" s="82"/>
      <c r="AQ80" s="82"/>
      <c r="AR80" s="82"/>
      <c r="AS80" s="82"/>
      <c r="AT80" s="82"/>
      <c r="AU80" s="82"/>
      <c r="AV80" s="82"/>
      <c r="AW80" s="82">
        <v>0</v>
      </c>
      <c r="AX80" s="82"/>
      <c r="AY80" s="82"/>
      <c r="AZ80" s="82"/>
      <c r="BA80" s="82"/>
      <c r="BB80" s="82"/>
      <c r="BC80" s="82"/>
      <c r="BD80" s="82"/>
      <c r="BE80" s="82">
        <f t="shared" si="0"/>
        <v>3245.74</v>
      </c>
      <c r="BF80" s="82"/>
      <c r="BG80" s="82"/>
      <c r="BH80" s="82"/>
      <c r="BI80" s="82"/>
      <c r="BJ80" s="82"/>
      <c r="BK80" s="82"/>
      <c r="BL80" s="82"/>
    </row>
    <row r="81" spans="1:64" s="4" customFormat="1" ht="12.75" customHeight="1" x14ac:dyDescent="0.2">
      <c r="A81" s="75">
        <v>0</v>
      </c>
      <c r="B81" s="75"/>
      <c r="C81" s="75"/>
      <c r="D81" s="75"/>
      <c r="E81" s="75"/>
      <c r="F81" s="75"/>
      <c r="G81" s="105" t="s">
        <v>93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60"/>
      <c r="AA81" s="60"/>
      <c r="AB81" s="60"/>
      <c r="AC81" s="60"/>
      <c r="AD81" s="60"/>
      <c r="AE81" s="105"/>
      <c r="AF81" s="106"/>
      <c r="AG81" s="106"/>
      <c r="AH81" s="106"/>
      <c r="AI81" s="106"/>
      <c r="AJ81" s="106"/>
      <c r="AK81" s="106"/>
      <c r="AL81" s="106"/>
      <c r="AM81" s="106"/>
      <c r="AN81" s="107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>
        <f t="shared" si="0"/>
        <v>0</v>
      </c>
      <c r="BF81" s="78"/>
      <c r="BG81" s="78"/>
      <c r="BH81" s="78"/>
      <c r="BI81" s="78"/>
      <c r="BJ81" s="78"/>
      <c r="BK81" s="78"/>
      <c r="BL81" s="78"/>
    </row>
    <row r="82" spans="1:64" ht="25.5" customHeight="1" x14ac:dyDescent="0.2">
      <c r="A82" s="35">
        <v>0</v>
      </c>
      <c r="B82" s="35"/>
      <c r="C82" s="35"/>
      <c r="D82" s="35"/>
      <c r="E82" s="35"/>
      <c r="F82" s="35"/>
      <c r="G82" s="102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87" t="s">
        <v>95</v>
      </c>
      <c r="AA82" s="87"/>
      <c r="AB82" s="87"/>
      <c r="AC82" s="87"/>
      <c r="AD82" s="87"/>
      <c r="AE82" s="102" t="s">
        <v>90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82">
        <v>100</v>
      </c>
      <c r="AP82" s="82"/>
      <c r="AQ82" s="82"/>
      <c r="AR82" s="82"/>
      <c r="AS82" s="82"/>
      <c r="AT82" s="82"/>
      <c r="AU82" s="82"/>
      <c r="AV82" s="82"/>
      <c r="AW82" s="82">
        <v>0</v>
      </c>
      <c r="AX82" s="82"/>
      <c r="AY82" s="82"/>
      <c r="AZ82" s="82"/>
      <c r="BA82" s="82"/>
      <c r="BB82" s="82"/>
      <c r="BC82" s="82"/>
      <c r="BD82" s="82"/>
      <c r="BE82" s="82">
        <f t="shared" si="0"/>
        <v>100</v>
      </c>
      <c r="BF82" s="82"/>
      <c r="BG82" s="82"/>
      <c r="BH82" s="82"/>
      <c r="BI82" s="82"/>
      <c r="BJ82" s="82"/>
      <c r="BK82" s="82"/>
      <c r="BL82" s="82"/>
    </row>
    <row r="83" spans="1:64" ht="16.5" customHeight="1" x14ac:dyDescent="0.2">
      <c r="A83" s="63" t="s">
        <v>100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5"/>
      <c r="X83" s="65"/>
      <c r="Y83" s="65"/>
      <c r="Z83" s="65"/>
      <c r="AA83" s="65"/>
      <c r="AB83" s="65"/>
      <c r="AC83" s="65"/>
      <c r="AD83" s="65"/>
      <c r="AE83" s="65"/>
      <c r="AF83" s="65"/>
      <c r="AG83" s="65"/>
      <c r="AH83" s="65"/>
      <c r="AI83" s="65"/>
      <c r="AJ83" s="65"/>
      <c r="AK83" s="65"/>
      <c r="AL83" s="65"/>
      <c r="AM83" s="65"/>
      <c r="AN83" s="5"/>
      <c r="AO83" s="66" t="s">
        <v>101</v>
      </c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</row>
    <row r="84" spans="1:64" x14ac:dyDescent="0.2">
      <c r="W84" s="67" t="s">
        <v>5</v>
      </c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O84" s="67" t="s">
        <v>48</v>
      </c>
      <c r="AP84" s="67"/>
      <c r="AQ84" s="67"/>
      <c r="AR84" s="67"/>
      <c r="AS84" s="67"/>
      <c r="AT84" s="67"/>
      <c r="AU84" s="67"/>
      <c r="AV84" s="67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67"/>
    </row>
  </sheetData>
  <mergeCells count="29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7:BL57"/>
    <mergeCell ref="A60:F6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60:AV60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0:AD60"/>
    <mergeCell ref="AE60:AN60"/>
    <mergeCell ref="A83:V83"/>
    <mergeCell ref="W83:AM83"/>
    <mergeCell ref="AO83:BG83"/>
    <mergeCell ref="W84:AM84"/>
    <mergeCell ref="AE58:AN58"/>
    <mergeCell ref="AE59:AN59"/>
    <mergeCell ref="AO84:BG84"/>
    <mergeCell ref="G58:Y58"/>
    <mergeCell ref="G59:Y59"/>
    <mergeCell ref="G60:Y60"/>
    <mergeCell ref="AO58:AV58"/>
    <mergeCell ref="Z58:AD58"/>
    <mergeCell ref="A58:F58"/>
    <mergeCell ref="A59:F59"/>
    <mergeCell ref="Z59:AD59"/>
    <mergeCell ref="AW58:BD58"/>
    <mergeCell ref="BE58:BL58"/>
    <mergeCell ref="BE60:BL60"/>
    <mergeCell ref="AO59:AV59"/>
    <mergeCell ref="AW59:BD59"/>
    <mergeCell ref="BE59:BL59"/>
    <mergeCell ref="AW60:BD60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5:F25"/>
    <mergeCell ref="B10:L10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</mergeCells>
  <phoneticPr fontId="0" type="noConversion"/>
  <conditionalFormatting sqref="G60:L60">
    <cfRule type="cellIs" dxfId="47" priority="49" stopIfTrue="1" operator="equal">
      <formula>$G59</formula>
    </cfRule>
  </conditionalFormatting>
  <conditionalFormatting sqref="D45">
    <cfRule type="cellIs" dxfId="46" priority="50" stopIfTrue="1" operator="equal">
      <formula>$D44</formula>
    </cfRule>
  </conditionalFormatting>
  <conditionalFormatting sqref="A60:F60">
    <cfRule type="cellIs" dxfId="45" priority="51" stopIfTrue="1" operator="equal">
      <formula>0</formula>
    </cfRule>
  </conditionalFormatting>
  <conditionalFormatting sqref="D46">
    <cfRule type="cellIs" dxfId="44" priority="48" stopIfTrue="1" operator="equal">
      <formula>$D45</formula>
    </cfRule>
  </conditionalFormatting>
  <conditionalFormatting sqref="G61">
    <cfRule type="cellIs" dxfId="43" priority="45" stopIfTrue="1" operator="equal">
      <formula>$G60</formula>
    </cfRule>
  </conditionalFormatting>
  <conditionalFormatting sqref="A61:F61">
    <cfRule type="cellIs" dxfId="42" priority="46" stopIfTrue="1" operator="equal">
      <formula>0</formula>
    </cfRule>
  </conditionalFormatting>
  <conditionalFormatting sqref="G62">
    <cfRule type="cellIs" dxfId="41" priority="43" stopIfTrue="1" operator="equal">
      <formula>$G61</formula>
    </cfRule>
  </conditionalFormatting>
  <conditionalFormatting sqref="A62:F62">
    <cfRule type="cellIs" dxfId="40" priority="44" stopIfTrue="1" operator="equal">
      <formula>0</formula>
    </cfRule>
  </conditionalFormatting>
  <conditionalFormatting sqref="G63">
    <cfRule type="cellIs" dxfId="39" priority="41" stopIfTrue="1" operator="equal">
      <formula>$G62</formula>
    </cfRule>
  </conditionalFormatting>
  <conditionalFormatting sqref="A63:F63">
    <cfRule type="cellIs" dxfId="38" priority="42" stopIfTrue="1" operator="equal">
      <formula>0</formula>
    </cfRule>
  </conditionalFormatting>
  <conditionalFormatting sqref="G64">
    <cfRule type="cellIs" dxfId="37" priority="39" stopIfTrue="1" operator="equal">
      <formula>$G63</formula>
    </cfRule>
  </conditionalFormatting>
  <conditionalFormatting sqref="A64:F64">
    <cfRule type="cellIs" dxfId="36" priority="40" stopIfTrue="1" operator="equal">
      <formula>0</formula>
    </cfRule>
  </conditionalFormatting>
  <conditionalFormatting sqref="G65">
    <cfRule type="cellIs" dxfId="35" priority="37" stopIfTrue="1" operator="equal">
      <formula>$G64</formula>
    </cfRule>
  </conditionalFormatting>
  <conditionalFormatting sqref="A65:F65">
    <cfRule type="cellIs" dxfId="34" priority="38" stopIfTrue="1" operator="equal">
      <formula>0</formula>
    </cfRule>
  </conditionalFormatting>
  <conditionalFormatting sqref="G66">
    <cfRule type="cellIs" dxfId="33" priority="35" stopIfTrue="1" operator="equal">
      <formula>$G65</formula>
    </cfRule>
  </conditionalFormatting>
  <conditionalFormatting sqref="A66:F66">
    <cfRule type="cellIs" dxfId="32" priority="36" stopIfTrue="1" operator="equal">
      <formula>0</formula>
    </cfRule>
  </conditionalFormatting>
  <conditionalFormatting sqref="G67">
    <cfRule type="cellIs" dxfId="31" priority="33" stopIfTrue="1" operator="equal">
      <formula>$G66</formula>
    </cfRule>
  </conditionalFormatting>
  <conditionalFormatting sqref="A67:F67">
    <cfRule type="cellIs" dxfId="30" priority="34" stopIfTrue="1" operator="equal">
      <formula>0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КПК0114060</vt:lpstr>
      <vt:lpstr>КПК0114060!Область_печати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2020-02-04T14:00:27Z</cp:lastPrinted>
  <dcterms:created xsi:type="dcterms:W3CDTF">2016-08-15T09:54:21Z</dcterms:created>
  <dcterms:modified xsi:type="dcterms:W3CDTF">2020-02-04T14:00:57Z</dcterms:modified>
</cp:coreProperties>
</file>