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E64008CA-9188-4AD8-920E-6DAE120DF8A3}" xr6:coauthVersionLast="40" xr6:coauthVersionMax="45" xr10:uidLastSave="{00000000-0000-0000-0000-000000000000}"/>
  <bookViews>
    <workbookView xWindow="1032" yWindow="204" windowWidth="21384" windowHeight="11016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8" i="1"/>
  <c r="F46" i="1" l="1"/>
  <c r="F17" i="1" l="1"/>
  <c r="E17" i="1"/>
  <c r="D30" i="1"/>
  <c r="D29" i="1"/>
  <c r="F54" i="1"/>
  <c r="F44" i="1"/>
  <c r="F41" i="1"/>
  <c r="E36" i="1"/>
  <c r="E35" i="1"/>
  <c r="E34" i="1"/>
  <c r="F12" i="1"/>
  <c r="E37" i="1" l="1"/>
  <c r="D39" i="1"/>
  <c r="F20" i="1" l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<sst xmlns="http://schemas.openxmlformats.org/spreadsheetml/2006/main" count="98" uniqueCount="98">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</sst>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0" fontId="1" fillId="0" borderId="0" xfId="0" applyFont="1" applyFill="1" applyBorder="1" applyAlignment="1">
      <alignment wrapText="1"/>
    </xf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topLeftCell="A16" zoomScale="73" zoomScaleNormal="63" zoomScaleSheetLayoutView="73" zoomScalePageLayoutView="49" workbookViewId="0">
      <selection activeCell="C21" sqref="C21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57" t="s">
        <v>0</v>
      </c>
      <c r="F1" s="1"/>
    </row>
    <row r="2" spans="2:6" ht="72" customHeight="1" x14ac:dyDescent="0.35">
      <c r="B2" s="1"/>
      <c r="C2" s="1"/>
      <c r="D2" s="64" t="s">
        <v>90</v>
      </c>
      <c r="E2" s="64"/>
      <c r="F2" s="64"/>
    </row>
    <row r="3" spans="2:6" ht="31.95" customHeight="1" x14ac:dyDescent="0.35">
      <c r="B3" s="1"/>
      <c r="C3" s="1"/>
      <c r="D3" s="64" t="s">
        <v>91</v>
      </c>
      <c r="E3" s="64"/>
      <c r="F3" s="64"/>
    </row>
    <row r="4" spans="2:6" ht="34.200000000000003" customHeight="1" x14ac:dyDescent="0.35">
      <c r="B4" s="1"/>
      <c r="C4" s="1"/>
      <c r="D4" s="64" t="s">
        <v>87</v>
      </c>
      <c r="E4" s="64"/>
      <c r="F4" s="64"/>
    </row>
    <row r="5" spans="2:6" ht="18" x14ac:dyDescent="0.35">
      <c r="B5" s="1"/>
      <c r="C5" s="1"/>
      <c r="D5" s="56" t="s">
        <v>92</v>
      </c>
      <c r="E5" s="57"/>
      <c r="F5" s="58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95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323310</v>
      </c>
      <c r="E8" s="6">
        <f>E9+E17+E40+E49</f>
        <v>168400</v>
      </c>
      <c r="F8" s="6">
        <f>F9+F17+F40+F49</f>
        <v>154910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36" x14ac:dyDescent="0.35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222975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54575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44025</v>
      </c>
      <c r="E18" s="22"/>
      <c r="F18" s="14">
        <f>48075-1000-2100-950</f>
        <v>44025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600</v>
      </c>
      <c r="E21" s="19"/>
      <c r="F21" s="18">
        <f>600</f>
        <v>600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5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8" customHeight="1" x14ac:dyDescent="0.35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2" customHeight="1" x14ac:dyDescent="0.35">
      <c r="B31" s="49"/>
      <c r="C31" s="50"/>
      <c r="D31" s="54">
        <v>2</v>
      </c>
      <c r="E31" s="52"/>
      <c r="F31" s="53"/>
    </row>
    <row r="32" spans="2:6" ht="18.600000000000001" customHeight="1" x14ac:dyDescent="0.35">
      <c r="B32" s="49"/>
      <c r="C32" s="50"/>
      <c r="D32" s="54"/>
      <c r="E32" s="52"/>
      <c r="F32" s="53" t="s">
        <v>46</v>
      </c>
    </row>
    <row r="33" spans="2:6" ht="16.2" customHeight="1" x14ac:dyDescent="0.35">
      <c r="B33" s="49"/>
      <c r="C33" s="50"/>
      <c r="D33" s="54"/>
      <c r="E33" s="52"/>
      <c r="F33" s="53"/>
    </row>
    <row r="34" spans="2:6" ht="216.6" customHeight="1" x14ac:dyDescent="0.35">
      <c r="B34" s="15" t="s">
        <v>45</v>
      </c>
      <c r="C34" s="55" t="s">
        <v>93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5">
      <c r="B35" s="11" t="s">
        <v>47</v>
      </c>
      <c r="C35" s="46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5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" customHeight="1" x14ac:dyDescent="0.35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38.4" customHeight="1" x14ac:dyDescent="0.35">
      <c r="B38" s="15" t="s">
        <v>80</v>
      </c>
      <c r="C38" s="45" t="s">
        <v>81</v>
      </c>
      <c r="D38" s="16">
        <f t="shared" si="2"/>
        <v>0</v>
      </c>
      <c r="E38" s="30">
        <v>0</v>
      </c>
      <c r="F38" s="14">
        <v>0</v>
      </c>
    </row>
    <row r="39" spans="2:6" ht="73.2" customHeight="1" thickBot="1" x14ac:dyDescent="0.4">
      <c r="B39" s="59" t="s">
        <v>96</v>
      </c>
      <c r="C39" s="60" t="s">
        <v>97</v>
      </c>
      <c r="D39" s="16">
        <f t="shared" si="2"/>
        <v>700</v>
      </c>
      <c r="E39" s="61">
        <v>700</v>
      </c>
      <c r="F39" s="62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74030</v>
      </c>
      <c r="E40" s="31"/>
      <c r="F40" s="21">
        <f>F41+F42+F43+F44+F45+F46+F48</f>
        <v>74030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73500</v>
      </c>
      <c r="E46" s="19"/>
      <c r="F46" s="18">
        <f>60400+1000+10000+2100</f>
        <v>73500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4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" customHeight="1" x14ac:dyDescent="0.35">
      <c r="B55" s="49"/>
      <c r="C55" s="50"/>
      <c r="D55" s="51"/>
      <c r="E55" s="51"/>
      <c r="F55" s="51"/>
    </row>
    <row r="56" spans="2:6" ht="23.4" customHeight="1" x14ac:dyDescent="0.35">
      <c r="B56" s="49"/>
      <c r="C56" s="50"/>
      <c r="D56" s="51"/>
      <c r="E56" s="51"/>
      <c r="F56" s="51"/>
    </row>
    <row r="57" spans="2:6" ht="18" x14ac:dyDescent="0.35">
      <c r="B57" s="1"/>
      <c r="C57" s="1" t="s">
        <v>88</v>
      </c>
      <c r="D57" s="1"/>
      <c r="E57" s="1" t="s">
        <v>89</v>
      </c>
      <c r="F57" s="1"/>
    </row>
    <row r="58" spans="2:6" ht="18" x14ac:dyDescent="0.35">
      <c r="B58" s="1"/>
      <c r="C58" s="1"/>
      <c r="D58" s="1"/>
      <c r="E58" s="1"/>
      <c r="F58" s="44"/>
    </row>
    <row r="64" spans="2:6" ht="15.6" x14ac:dyDescent="0.3">
      <c r="C64" s="63"/>
      <c r="D64" s="63"/>
      <c r="E64" s="63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verticalDpi="0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2023-03-09T09:39:24Z</dcterms:modified>
</cp:coreProperties>
</file>