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C:\Users\User\Desktop\Програма 2025-2029 роки\Нова програма на 2027-2029 роки\"/>
    </mc:Choice>
  </mc:AlternateContent>
  <xr:revisionPtr revIDLastSave="0" documentId="13_ncr:1_{AA85CDDF-68FC-49ED-ABF0-E5C7007ED53B}" xr6:coauthVersionLast="47" xr6:coauthVersionMax="47" xr10:uidLastSave="{00000000-0000-0000-0000-000000000000}"/>
  <bookViews>
    <workbookView xWindow="-108" yWindow="-108" windowWidth="23256" windowHeight="12576" xr2:uid="{00000000-000D-0000-FFFF-FFFF00000000}"/>
  </bookViews>
  <sheets>
    <sheet name="Аркуш1" sheetId="1" r:id="rId1"/>
    <sheet name="Аркуш2" sheetId="2" r:id="rId2"/>
    <sheet name="Аркуш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3" i="1" l="1"/>
  <c r="I23" i="1"/>
  <c r="G23" i="1"/>
  <c r="G15" i="1"/>
  <c r="H15" i="1"/>
  <c r="I15" i="1"/>
  <c r="J23" i="1" l="1"/>
</calcChain>
</file>

<file path=xl/sharedStrings.xml><?xml version="1.0" encoding="utf-8"?>
<sst xmlns="http://schemas.openxmlformats.org/spreadsheetml/2006/main" count="44" uniqueCount="35">
  <si>
    <t>№ з/п</t>
  </si>
  <si>
    <t>Назва напряму діяльності(пріоритетні завдання)</t>
  </si>
  <si>
    <t>Перелік заходів програми</t>
  </si>
  <si>
    <t>Виконавці</t>
  </si>
  <si>
    <t>Термін виконання</t>
  </si>
  <si>
    <t>Джерела фінансування</t>
  </si>
  <si>
    <t>Протягом року</t>
  </si>
  <si>
    <t>КНП «Жмеринський МЦПМСД»</t>
  </si>
  <si>
    <t>1.Відшкодування витрат за пільгове медичне обслуговування громадян, які постраждали внаслідок Чорнобильської катастрофи 1та 2 категорії, а саме:</t>
  </si>
  <si>
    <t xml:space="preserve">Протягом року </t>
  </si>
  <si>
    <t>бюджет міської ТГ</t>
  </si>
  <si>
    <t>бюджет міської ТГ, в разі обмеження коштів з обласного бюджету</t>
  </si>
  <si>
    <t xml:space="preserve">бюджет міської ТГ </t>
  </si>
  <si>
    <t>3.Забезпечення пільгових категорій громадян Жмеринської міської ТГ безкоштовним зубопротезуванням.</t>
  </si>
  <si>
    <t xml:space="preserve">Секретар міської ради </t>
  </si>
  <si>
    <t>Вадим КОЖУХОВСЬКИЙ</t>
  </si>
  <si>
    <t>Забезпечення лікарськими препаратами.</t>
  </si>
  <si>
    <r>
      <t>НАПРЯМИ ДІЯЛЬНОСТІ ТА ЗАХОДИ</t>
    </r>
    <r>
      <rPr>
        <b/>
        <sz val="18"/>
        <rFont val="Times New Roman"/>
        <family val="1"/>
        <charset val="204"/>
      </rPr>
      <t xml:space="preserve">  </t>
    </r>
    <r>
      <rPr>
        <sz val="18"/>
        <rFont val="Times New Roman"/>
        <family val="1"/>
        <charset val="204"/>
      </rPr>
      <t xml:space="preserve">ЦІЛЬОВОЇ ПРОГРАМИ </t>
    </r>
  </si>
  <si>
    <t>Забезпечення окремих категорій громадян пільгами, передбаченими законодавством України на безкоштовне та пільгове забезпечення лікарськими засобами, а також забезпечення осіб з інвалідністю, дітей з інвалідністю  медичними виробами та іншими засобами реабілітації.</t>
  </si>
  <si>
    <t>Покращення матеріально-технічної бази закладів охорони здоров’я, поліпшення умов праці медичних працівників, створення комфортних умов для перебування пацієнтів і громадян у лікувальних закладах, покращення якості надання медичних послуг.</t>
  </si>
  <si>
    <t>1.Відшкодування за наркотичні засоби.</t>
  </si>
  <si>
    <t>2. Забезпечення тубдіагностики дітям з груп ризику.</t>
  </si>
  <si>
    <t>Управління соціального захисту населення та охорони здоров'я</t>
  </si>
  <si>
    <t xml:space="preserve"> безоплатне придбання ліків за рецептами лікарів;</t>
  </si>
  <si>
    <t xml:space="preserve"> безоплатне позачергове зубопротезування </t>
  </si>
  <si>
    <t>1.Придбання медичного обладнання, реабілітаційного обладнання (приладу), предметів, матеріалів, інвентарю, програмного забезпечення та інше. Придбання матеріалів, будівельних матеріалів, інвентарю та інструментів для проведення ремонтних робіт господарським способом.  Підготовка об’єктів до опалювального сезону та заходи з енергозбереження; оплата послуг з поточного ремонту та технічного обслуговування обладнання, техніки, механізмів, локальної мережі, охоронної сигналізації, систем вентиляції, технічного обслуговування та утримання в належному стані внутрішніх та зовнішніх мереж тепло-, водо-, електро-, газопостачання та водовідведення.</t>
  </si>
  <si>
    <t xml:space="preserve">КНП "Жмеринська ЦРЛ" </t>
  </si>
  <si>
    <t xml:space="preserve">1. Муніципальна  виплата молодшому медичному та обслуговуючому персоналу </t>
  </si>
  <si>
    <t>КНП «Жмеринський МЦПМСД»,                  КНП «Жмеринська ЦРЛ»</t>
  </si>
  <si>
    <t>Всього</t>
  </si>
  <si>
    <t>Орієнтовані обсяги фінансування (тис. грн.)</t>
  </si>
  <si>
    <t>додаток 2 до цільової Програми</t>
  </si>
  <si>
    <r>
      <t xml:space="preserve"> «</t>
    </r>
    <r>
      <rPr>
        <b/>
        <sz val="18"/>
        <rFont val="Times New Roman"/>
        <family val="1"/>
        <charset val="204"/>
      </rPr>
      <t>Підвищення якості медичного обслуговування населення Жмеринської міської  територіальної громади на 2027-2029 роки»</t>
    </r>
  </si>
  <si>
    <t>Стимулювання окремих категорій працівників КНП "Жмеринська центральна районна лікарня" Жмеринської міської ради</t>
  </si>
  <si>
    <t>2.Відшкодування коштів  пільгового медичного забезпечення окремих категорій громадян у разі амбулаторного лікування, за  безкоштовне та пільгове забезпечення лікарськими засобами за рецептами лікарів, відпуск яких передбачено постановою КМУ від 17.08.1998р. № 1303 «Про впорядкування безоплатного та пільгового  відпуску лікарських засобів за рецептами лікарів у разі амбулаторного лікування окремих груп населення та за певними категоріями захворювань» та забезпечення осіб з інвалідністю, дітей з інвалідністю медичними виробами та іншими засобами реабілітації відповідно до постанови КМУ від 03.12.2009 року № 1301 «Про затвердження Порядку забезпечення осіб з інвалідністю, дітей з інвалідністю, інших окремих категорій населення медичними виробами та іншими засобами».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</si>
</sst>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0.000"/>
  </numFmts>
  <fonts count="24" x14ac:knownFonts="1">
    <font>
      <sz val="10"/>
      <name val="Arial"/>
      <charset val="204"/>
    </font>
    <font>
      <sz val="12"/>
      <name val="Times New Roman"/>
      <family val="1"/>
      <charset val="204"/>
    </font>
    <font>
      <sz val="14"/>
      <name val="Times New Roman"/>
      <family val="1"/>
      <charset val="204"/>
    </font>
    <font>
      <b/>
      <sz val="14"/>
      <name val="Times New Roman"/>
      <family val="1"/>
      <charset val="204"/>
    </font>
    <font>
      <sz val="8"/>
      <name val="Arial"/>
      <family val="2"/>
      <charset val="204"/>
    </font>
    <font>
      <sz val="14"/>
      <name val="Arial"/>
      <family val="2"/>
      <charset val="204"/>
    </font>
    <font>
      <i/>
      <sz val="14"/>
      <name val="Times New Roman"/>
      <family val="1"/>
      <charset val="204"/>
    </font>
    <font>
      <sz val="10"/>
      <name val="Times New Roman"/>
      <family val="1"/>
      <charset val="204"/>
    </font>
    <font>
      <b/>
      <sz val="16"/>
      <name val="Arial"/>
      <family val="2"/>
      <charset val="204"/>
    </font>
    <font>
      <b/>
      <sz val="14"/>
      <name val="Arial"/>
      <family val="2"/>
      <charset val="204"/>
    </font>
    <font>
      <b/>
      <sz val="10"/>
      <name val="Arial"/>
      <family val="2"/>
      <charset val="204"/>
    </font>
    <font>
      <b/>
      <sz val="10"/>
      <name val="Times New Roman"/>
      <family val="1"/>
      <charset val="204"/>
    </font>
    <font>
      <sz val="16"/>
      <name val="Times New Roman"/>
      <family val="1"/>
      <charset val="204"/>
    </font>
    <font>
      <b/>
      <sz val="16"/>
      <name val="Times New Roman"/>
      <family val="1"/>
      <charset val="204"/>
    </font>
    <font>
      <b/>
      <sz val="16"/>
      <name val="Arial"/>
      <family val="2"/>
      <charset val="204"/>
    </font>
    <font>
      <sz val="10"/>
      <name val="Arial"/>
      <family val="2"/>
      <charset val="204"/>
    </font>
    <font>
      <i/>
      <sz val="16"/>
      <name val="Times New Roman"/>
      <family val="1"/>
      <charset val="204"/>
    </font>
    <font>
      <sz val="14"/>
      <name val="Arial"/>
      <family val="2"/>
      <charset val="204"/>
    </font>
    <font>
      <sz val="16"/>
      <name val="Arial"/>
      <family val="2"/>
      <charset val="204"/>
    </font>
    <font>
      <sz val="18"/>
      <name val="Times New Roman"/>
      <family val="1"/>
      <charset val="204"/>
    </font>
    <font>
      <b/>
      <sz val="18"/>
      <name val="Times New Roman"/>
      <family val="1"/>
      <charset val="204"/>
    </font>
    <font>
      <sz val="20"/>
      <name val="Arial"/>
      <family val="2"/>
      <charset val="204"/>
    </font>
    <font>
      <sz val="10"/>
      <name val="Arial"/>
      <charset val="204"/>
    </font>
    <font>
      <b/>
      <i/>
      <sz val="16"/>
      <name val="Times New Roman"/>
      <family val="1"/>
      <charset val="204"/>
    </font>
  </fonts>
  <fills count="2">
    <fill>
      <patternFill patternType="none"/>
    </fill>
    <fill>
      <patternFill patternType="gray125"/>
    </fill>
  </fills>
  <borders count="3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indexed="64"/>
      </right>
      <top/>
      <bottom/>
      <diagonal/>
    </border>
  </borders>
  <cellStyleXfs count="2">
    <xf numFmtId="0" fontId="0" fillId="0" borderId="0"/>
    <xf numFmtId="43" fontId="22" fillId="0" borderId="0" applyFont="0" applyFill="0" applyBorder="0" applyAlignment="0" applyProtection="0"/>
  </cellStyleXfs>
  <cellXfs count="98">
    <xf numFmtId="0" fontId="0" fillId="0" borderId="0" xfId="0"/>
    <xf numFmtId="0" fontId="2" fillId="0" borderId="0" xfId="0" applyFont="1" applyAlignment="1">
      <alignment horizontal="center"/>
    </xf>
    <xf numFmtId="0" fontId="1" fillId="0" borderId="0" xfId="0" applyFont="1"/>
    <xf numFmtId="0" fontId="2" fillId="0" borderId="0" xfId="0" applyFont="1"/>
    <xf numFmtId="0" fontId="5" fillId="0" borderId="0" xfId="0" applyFont="1"/>
    <xf numFmtId="164" fontId="0" fillId="0" borderId="0" xfId="0" applyNumberFormat="1"/>
    <xf numFmtId="0" fontId="7" fillId="0" borderId="0" xfId="0" applyFont="1"/>
    <xf numFmtId="0" fontId="0" fillId="0" borderId="0" xfId="0" applyBorder="1"/>
    <xf numFmtId="0" fontId="2" fillId="0" borderId="8" xfId="0" applyFont="1" applyBorder="1" applyAlignment="1">
      <alignment horizontal="center"/>
    </xf>
    <xf numFmtId="0" fontId="6" fillId="0" borderId="1" xfId="0" applyFont="1"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xf numFmtId="165" fontId="3" fillId="0" borderId="0" xfId="0" applyNumberFormat="1" applyFont="1"/>
    <xf numFmtId="0" fontId="9" fillId="0" borderId="0" xfId="0" applyFont="1"/>
    <xf numFmtId="0" fontId="12" fillId="0" borderId="2" xfId="0" applyFont="1" applyBorder="1" applyAlignment="1">
      <alignment horizontal="justify" vertical="center" wrapText="1"/>
    </xf>
    <xf numFmtId="0" fontId="16" fillId="0" borderId="13" xfId="0" applyFont="1" applyBorder="1" applyAlignment="1">
      <alignment horizontal="justify" vertical="center" wrapText="1"/>
    </xf>
    <xf numFmtId="0" fontId="12" fillId="0" borderId="3" xfId="0" applyFont="1" applyBorder="1" applyAlignment="1">
      <alignment horizontal="justify" vertical="center" wrapText="1"/>
    </xf>
    <xf numFmtId="0" fontId="15" fillId="0" borderId="0" xfId="0" applyFont="1"/>
    <xf numFmtId="0" fontId="3" fillId="0" borderId="0" xfId="0" applyFont="1"/>
    <xf numFmtId="165" fontId="0" fillId="0" borderId="0" xfId="0" applyNumberFormat="1" applyBorder="1"/>
    <xf numFmtId="0" fontId="18" fillId="0" borderId="0" xfId="0" applyFont="1"/>
    <xf numFmtId="0" fontId="19" fillId="0" borderId="0" xfId="0" applyFont="1"/>
    <xf numFmtId="0" fontId="19" fillId="0" borderId="0" xfId="0" applyFont="1" applyAlignment="1">
      <alignment horizontal="center"/>
    </xf>
    <xf numFmtId="0" fontId="17" fillId="0" borderId="0" xfId="0" applyFont="1" applyAlignment="1"/>
    <xf numFmtId="0" fontId="21" fillId="0" borderId="0" xfId="0" applyFont="1"/>
    <xf numFmtId="0" fontId="0" fillId="0" borderId="22" xfId="0" applyBorder="1"/>
    <xf numFmtId="49" fontId="2" fillId="0" borderId="0" xfId="0" applyNumberFormat="1" applyFont="1" applyAlignment="1">
      <alignment wrapText="1"/>
    </xf>
    <xf numFmtId="0" fontId="12" fillId="0" borderId="6" xfId="0" applyFont="1" applyBorder="1" applyAlignment="1">
      <alignment horizontal="justify" vertical="center" wrapText="1"/>
    </xf>
    <xf numFmtId="0" fontId="1" fillId="0" borderId="7" xfId="0" applyFont="1" applyBorder="1" applyAlignment="1">
      <alignment vertical="center" wrapText="1"/>
    </xf>
    <xf numFmtId="0" fontId="1" fillId="0" borderId="24" xfId="0" applyFont="1" applyBorder="1" applyAlignment="1">
      <alignment vertical="center" wrapText="1"/>
    </xf>
    <xf numFmtId="0" fontId="0" fillId="0" borderId="24" xfId="0" applyBorder="1" applyAlignment="1">
      <alignment vertical="top" wrapText="1"/>
    </xf>
    <xf numFmtId="0" fontId="0" fillId="0" borderId="14" xfId="0" applyBorder="1" applyAlignment="1">
      <alignment vertical="top" wrapText="1"/>
    </xf>
    <xf numFmtId="0" fontId="1" fillId="0" borderId="14" xfId="0" applyFont="1" applyBorder="1" applyAlignment="1">
      <alignment vertical="center" wrapText="1"/>
    </xf>
    <xf numFmtId="0" fontId="13" fillId="0" borderId="0" xfId="0" applyFont="1" applyBorder="1" applyAlignment="1">
      <alignment horizontal="justify" vertical="center"/>
    </xf>
    <xf numFmtId="0" fontId="2" fillId="0" borderId="23" xfId="0" applyFont="1" applyBorder="1" applyAlignment="1">
      <alignment horizontal="center" vertical="center" wrapText="1"/>
    </xf>
    <xf numFmtId="0" fontId="17" fillId="0" borderId="4" xfId="0" applyFont="1" applyBorder="1" applyAlignment="1">
      <alignment horizontal="center" vertical="center" wrapText="1"/>
    </xf>
    <xf numFmtId="165" fontId="9" fillId="0" borderId="0" xfId="0" applyNumberFormat="1" applyFont="1"/>
    <xf numFmtId="0" fontId="12" fillId="0" borderId="1" xfId="0" applyFont="1" applyBorder="1" applyAlignment="1">
      <alignment horizontal="justify" vertical="center" wrapText="1"/>
    </xf>
    <xf numFmtId="0" fontId="13" fillId="0" borderId="24" xfId="0" applyFont="1" applyBorder="1" applyAlignment="1">
      <alignment horizontal="justify" vertical="center"/>
    </xf>
    <xf numFmtId="0" fontId="11" fillId="0" borderId="1" xfId="0" applyFont="1" applyBorder="1" applyAlignment="1">
      <alignment horizontal="center" vertical="center"/>
    </xf>
    <xf numFmtId="49" fontId="2" fillId="0" borderId="0" xfId="0" applyNumberFormat="1" applyFont="1" applyAlignment="1">
      <alignment wrapText="1"/>
    </xf>
    <xf numFmtId="164" fontId="3" fillId="0" borderId="24" xfId="0" applyNumberFormat="1" applyFont="1" applyBorder="1" applyAlignment="1">
      <alignment horizontal="center" vertical="center"/>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3" fillId="0" borderId="11" xfId="0" applyFont="1" applyBorder="1" applyAlignment="1">
      <alignment horizontal="center" vertical="center" wrapText="1"/>
    </xf>
    <xf numFmtId="164" fontId="3" fillId="0" borderId="1" xfId="0" applyNumberFormat="1" applyFont="1" applyBorder="1" applyAlignment="1">
      <alignment horizontal="center" vertical="center"/>
    </xf>
    <xf numFmtId="0" fontId="2" fillId="0" borderId="1" xfId="0" applyFont="1" applyBorder="1" applyAlignment="1">
      <alignment horizontal="center" vertical="center"/>
    </xf>
    <xf numFmtId="0" fontId="13" fillId="0" borderId="22" xfId="0" applyFont="1" applyBorder="1" applyAlignment="1">
      <alignment vertical="center" wrapText="1"/>
    </xf>
    <xf numFmtId="165" fontId="23" fillId="0" borderId="22" xfId="0" applyNumberFormat="1" applyFont="1" applyFill="1" applyBorder="1" applyAlignment="1">
      <alignment horizontal="center" vertical="center"/>
    </xf>
    <xf numFmtId="0" fontId="12" fillId="0" borderId="19" xfId="0" applyFont="1" applyBorder="1" applyAlignment="1">
      <alignment horizontal="justify" vertical="center" wrapText="1"/>
    </xf>
    <xf numFmtId="0" fontId="13" fillId="0" borderId="22" xfId="0" applyFont="1" applyBorder="1" applyAlignment="1"/>
    <xf numFmtId="0" fontId="2" fillId="0" borderId="28" xfId="0" applyFont="1" applyBorder="1" applyAlignment="1">
      <alignment horizontal="center" wrapText="1"/>
    </xf>
    <xf numFmtId="0" fontId="2" fillId="0" borderId="21" xfId="0" applyFont="1" applyBorder="1" applyAlignment="1">
      <alignment horizontal="center" wrapText="1"/>
    </xf>
    <xf numFmtId="0" fontId="5" fillId="0" borderId="0" xfId="0" applyFont="1" applyAlignment="1"/>
    <xf numFmtId="0" fontId="17" fillId="0" borderId="0" xfId="0" applyFont="1" applyAlignment="1"/>
    <xf numFmtId="0" fontId="2" fillId="0" borderId="2" xfId="0" applyFont="1" applyBorder="1" applyAlignment="1">
      <alignment horizontal="center"/>
    </xf>
    <xf numFmtId="0" fontId="5" fillId="0" borderId="17" xfId="0" applyFont="1" applyBorder="1" applyAlignment="1">
      <alignment horizontal="center"/>
    </xf>
    <xf numFmtId="0" fontId="13" fillId="0" borderId="2" xfId="0" applyFont="1" applyBorder="1" applyAlignment="1">
      <alignment horizontal="center" wrapText="1"/>
    </xf>
    <xf numFmtId="0" fontId="14" fillId="0" borderId="3" xfId="0" applyFont="1" applyBorder="1" applyAlignment="1">
      <alignment horizontal="center"/>
    </xf>
    <xf numFmtId="0" fontId="14" fillId="0" borderId="17" xfId="0" applyFont="1" applyBorder="1" applyAlignment="1">
      <alignment horizontal="center"/>
    </xf>
    <xf numFmtId="0" fontId="13" fillId="0" borderId="16" xfId="0" applyFont="1" applyBorder="1" applyAlignment="1">
      <alignment horizontal="center" wrapText="1"/>
    </xf>
    <xf numFmtId="0" fontId="14" fillId="0" borderId="18" xfId="0" applyFont="1" applyBorder="1" applyAlignment="1">
      <alignment horizontal="center"/>
    </xf>
    <xf numFmtId="0" fontId="2" fillId="0" borderId="2" xfId="0" applyFont="1" applyBorder="1" applyAlignment="1">
      <alignment horizontal="center" wrapText="1"/>
    </xf>
    <xf numFmtId="0" fontId="2" fillId="0" borderId="15" xfId="0" applyFont="1" applyBorder="1" applyAlignment="1">
      <alignment horizontal="center" wrapText="1"/>
    </xf>
    <xf numFmtId="0" fontId="5" fillId="0" borderId="20" xfId="0" applyFont="1" applyBorder="1" applyAlignment="1">
      <alignment horizontal="center"/>
    </xf>
    <xf numFmtId="0" fontId="2"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10" fillId="0" borderId="1" xfId="0" applyFont="1" applyBorder="1" applyAlignment="1">
      <alignment horizontal="center" vertical="center"/>
    </xf>
    <xf numFmtId="0" fontId="13" fillId="0" borderId="1" xfId="0" applyFont="1" applyBorder="1" applyAlignment="1">
      <alignment horizontal="justify" vertical="center" wrapText="1"/>
    </xf>
    <xf numFmtId="0" fontId="8" fillId="0" borderId="1" xfId="0" applyFont="1" applyBorder="1" applyAlignment="1">
      <alignment horizontal="justify" vertical="center"/>
    </xf>
    <xf numFmtId="164" fontId="3" fillId="0" borderId="29" xfId="1" applyNumberFormat="1" applyFont="1" applyBorder="1" applyAlignment="1">
      <alignment horizontal="center" vertical="center"/>
    </xf>
    <xf numFmtId="164" fontId="3" fillId="0" borderId="32" xfId="1" applyNumberFormat="1" applyFont="1" applyBorder="1" applyAlignment="1">
      <alignment horizontal="center" vertical="center"/>
    </xf>
    <xf numFmtId="164" fontId="3" fillId="0" borderId="8" xfId="1" applyNumberFormat="1" applyFont="1" applyBorder="1" applyAlignment="1">
      <alignment horizontal="center" vertical="center"/>
    </xf>
    <xf numFmtId="164" fontId="3" fillId="0" borderId="4" xfId="1" applyNumberFormat="1"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1" fillId="0" borderId="8"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8"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5" xfId="0" applyFont="1" applyBorder="1" applyAlignment="1">
      <alignment horizontal="justify" vertical="center" wrapText="1"/>
    </xf>
  </cellXfs>
  <cellStyles count="2">
    <cellStyle name="Звичайний" xfId="0" builtinId="0"/>
    <cellStyle name="Фінансови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9"/>
  <sheetViews>
    <sheetView tabSelected="1" topLeftCell="A2" zoomScale="50" zoomScaleNormal="50" workbookViewId="0">
      <selection activeCell="C18" sqref="C18"/>
    </sheetView>
  </sheetViews>
  <sheetFormatPr defaultRowHeight="13.2" x14ac:dyDescent="0.25"/>
  <cols>
    <col min="1" max="1" width="8.44140625" customWidth="1"/>
    <col min="2" max="2" width="81.88671875" customWidth="1"/>
    <col min="3" max="3" width="142" customWidth="1"/>
    <col min="4" max="4" width="45.6640625" customWidth="1"/>
    <col min="5" max="5" width="16.44140625" customWidth="1"/>
    <col min="6" max="6" width="16.33203125" customWidth="1"/>
    <col min="7" max="8" width="16.88671875" customWidth="1"/>
    <col min="9" max="9" width="17.33203125" customWidth="1"/>
    <col min="10" max="10" width="29" customWidth="1"/>
    <col min="11" max="11" width="9.88671875" bestFit="1" customWidth="1"/>
    <col min="12" max="12" width="12.6640625" bestFit="1" customWidth="1"/>
  </cols>
  <sheetData>
    <row r="1" spans="1:15" hidden="1" x14ac:dyDescent="0.25"/>
    <row r="2" spans="1:15" ht="3.75" customHeight="1" x14ac:dyDescent="0.25"/>
    <row r="3" spans="1:15" ht="56.25" customHeight="1" x14ac:dyDescent="0.3">
      <c r="G3" s="56" t="s">
        <v>31</v>
      </c>
      <c r="H3" s="57"/>
      <c r="I3" s="57"/>
    </row>
    <row r="4" spans="1:15" ht="0.75" customHeight="1" x14ac:dyDescent="0.35">
      <c r="G4" s="3"/>
      <c r="H4" s="3"/>
      <c r="I4" s="25"/>
    </row>
    <row r="5" spans="1:15" ht="42" customHeight="1" x14ac:dyDescent="0.35">
      <c r="G5" s="42"/>
      <c r="H5" s="42"/>
      <c r="I5" s="28"/>
    </row>
    <row r="6" spans="1:15" ht="0.75" hidden="1" customHeight="1" x14ac:dyDescent="0.4">
      <c r="A6" s="2"/>
      <c r="B6" s="23"/>
      <c r="C6" s="24" t="s">
        <v>17</v>
      </c>
      <c r="D6" s="23"/>
      <c r="E6" s="1"/>
      <c r="F6" s="3"/>
      <c r="G6" s="2"/>
      <c r="H6" s="2"/>
      <c r="I6" s="3"/>
      <c r="J6" s="2"/>
      <c r="K6" s="2"/>
    </row>
    <row r="7" spans="1:15" ht="22.8" x14ac:dyDescent="0.4">
      <c r="A7" s="2"/>
      <c r="B7" s="23"/>
      <c r="C7" s="24" t="s">
        <v>32</v>
      </c>
      <c r="D7" s="23"/>
      <c r="E7" s="1"/>
      <c r="F7" s="3"/>
      <c r="G7" s="3"/>
      <c r="H7" s="3"/>
      <c r="I7" s="3"/>
      <c r="J7" s="2"/>
      <c r="K7" s="2"/>
    </row>
    <row r="8" spans="1:15" ht="21.75" customHeight="1" thickBot="1" x14ac:dyDescent="0.4">
      <c r="B8" s="4"/>
      <c r="C8" s="22"/>
      <c r="D8" s="22"/>
      <c r="E8" s="4"/>
      <c r="F8" s="4"/>
      <c r="G8" s="4"/>
      <c r="H8" s="4"/>
      <c r="I8" s="4"/>
    </row>
    <row r="9" spans="1:15" ht="18.600000000000001" thickBot="1" x14ac:dyDescent="0.4">
      <c r="A9" s="58" t="s">
        <v>0</v>
      </c>
      <c r="B9" s="60" t="s">
        <v>1</v>
      </c>
      <c r="C9" s="63" t="s">
        <v>2</v>
      </c>
      <c r="D9" s="60" t="s">
        <v>3</v>
      </c>
      <c r="E9" s="65" t="s">
        <v>4</v>
      </c>
      <c r="F9" s="66" t="s">
        <v>5</v>
      </c>
      <c r="G9" s="54" t="s">
        <v>30</v>
      </c>
      <c r="H9" s="54"/>
      <c r="I9" s="55"/>
    </row>
    <row r="10" spans="1:15" ht="33" customHeight="1" thickBot="1" x14ac:dyDescent="0.4">
      <c r="A10" s="59"/>
      <c r="B10" s="61"/>
      <c r="C10" s="64"/>
      <c r="D10" s="62"/>
      <c r="E10" s="59"/>
      <c r="F10" s="67"/>
      <c r="G10" s="8">
        <v>2027</v>
      </c>
      <c r="H10" s="8">
        <v>2028</v>
      </c>
      <c r="I10" s="8">
        <v>2029</v>
      </c>
    </row>
    <row r="11" spans="1:15" ht="18.600000000000001" thickBot="1" x14ac:dyDescent="0.4">
      <c r="A11" s="9">
        <v>1</v>
      </c>
      <c r="B11" s="10">
        <v>2</v>
      </c>
      <c r="C11" s="11">
        <v>3</v>
      </c>
      <c r="D11" s="9">
        <v>4</v>
      </c>
      <c r="E11" s="9">
        <v>5</v>
      </c>
      <c r="F11" s="12">
        <v>6</v>
      </c>
      <c r="G11" s="13"/>
      <c r="H11" s="13"/>
      <c r="I11" s="9">
        <v>9</v>
      </c>
    </row>
    <row r="12" spans="1:15" ht="148.19999999999999" customHeight="1" thickBot="1" x14ac:dyDescent="0.3">
      <c r="A12" s="46">
        <v>1</v>
      </c>
      <c r="B12" s="47" t="s">
        <v>19</v>
      </c>
      <c r="C12" s="45" t="s">
        <v>25</v>
      </c>
      <c r="D12" s="44" t="s">
        <v>28</v>
      </c>
      <c r="E12" s="44" t="s">
        <v>6</v>
      </c>
      <c r="F12" s="44" t="s">
        <v>10</v>
      </c>
      <c r="G12" s="48">
        <v>3539.25</v>
      </c>
      <c r="H12" s="48">
        <v>15379.7</v>
      </c>
      <c r="I12" s="48">
        <v>3447.28</v>
      </c>
    </row>
    <row r="13" spans="1:15" ht="39" customHeight="1" thickBot="1" x14ac:dyDescent="0.3">
      <c r="A13" s="69">
        <v>2</v>
      </c>
      <c r="B13" s="71" t="s">
        <v>16</v>
      </c>
      <c r="C13" s="52" t="s">
        <v>20</v>
      </c>
      <c r="D13" s="49" t="s">
        <v>7</v>
      </c>
      <c r="E13" s="44" t="s">
        <v>9</v>
      </c>
      <c r="F13" s="44" t="s">
        <v>10</v>
      </c>
      <c r="G13" s="48">
        <v>136.9</v>
      </c>
      <c r="H13" s="48">
        <v>146.35</v>
      </c>
      <c r="I13" s="48">
        <v>153.81</v>
      </c>
      <c r="K13" s="5"/>
      <c r="O13" s="27"/>
    </row>
    <row r="14" spans="1:15" ht="45.75" customHeight="1" thickBot="1" x14ac:dyDescent="0.3">
      <c r="A14" s="70"/>
      <c r="B14" s="71"/>
      <c r="C14" s="39" t="s">
        <v>21</v>
      </c>
      <c r="D14" s="49" t="s">
        <v>7</v>
      </c>
      <c r="E14" s="44" t="s">
        <v>9</v>
      </c>
      <c r="F14" s="44" t="s">
        <v>10</v>
      </c>
      <c r="G14" s="48">
        <v>6.4</v>
      </c>
      <c r="H14" s="48">
        <v>6.9</v>
      </c>
      <c r="I14" s="48">
        <v>7.3</v>
      </c>
      <c r="K14" s="5"/>
    </row>
    <row r="15" spans="1:15" ht="48" customHeight="1" thickBot="1" x14ac:dyDescent="0.3">
      <c r="A15" s="74">
        <v>3</v>
      </c>
      <c r="B15" s="77" t="s">
        <v>18</v>
      </c>
      <c r="C15" s="29" t="s">
        <v>8</v>
      </c>
      <c r="D15" s="68" t="s">
        <v>22</v>
      </c>
      <c r="E15" s="68" t="s">
        <v>6</v>
      </c>
      <c r="F15" s="68" t="s">
        <v>11</v>
      </c>
      <c r="G15" s="48">
        <f>G16+G17</f>
        <v>55.1</v>
      </c>
      <c r="H15" s="48">
        <f t="shared" ref="H15:I15" si="0">H16+H17</f>
        <v>58.900000000000006</v>
      </c>
      <c r="I15" s="48">
        <f t="shared" si="0"/>
        <v>61.9</v>
      </c>
    </row>
    <row r="16" spans="1:15" ht="36.75" customHeight="1" thickBot="1" x14ac:dyDescent="0.3">
      <c r="A16" s="76"/>
      <c r="B16" s="78"/>
      <c r="C16" s="17" t="s">
        <v>23</v>
      </c>
      <c r="D16" s="68"/>
      <c r="E16" s="68"/>
      <c r="F16" s="68"/>
      <c r="G16" s="48">
        <v>48.6</v>
      </c>
      <c r="H16" s="48">
        <v>51.95</v>
      </c>
      <c r="I16" s="48">
        <v>54.6</v>
      </c>
    </row>
    <row r="17" spans="1:23" ht="57.75" customHeight="1" thickBot="1" x14ac:dyDescent="0.3">
      <c r="A17" s="76"/>
      <c r="B17" s="78"/>
      <c r="C17" s="17" t="s">
        <v>24</v>
      </c>
      <c r="D17" s="68"/>
      <c r="E17" s="68"/>
      <c r="F17" s="68"/>
      <c r="G17" s="48">
        <v>6.5</v>
      </c>
      <c r="H17" s="48">
        <v>6.95</v>
      </c>
      <c r="I17" s="48">
        <v>7.3</v>
      </c>
    </row>
    <row r="18" spans="1:23" ht="211.5" customHeight="1" thickBot="1" x14ac:dyDescent="0.3">
      <c r="A18" s="76"/>
      <c r="B18" s="78"/>
      <c r="C18" s="16" t="s">
        <v>34</v>
      </c>
      <c r="D18" s="68" t="s">
        <v>22</v>
      </c>
      <c r="E18" s="68" t="s">
        <v>6</v>
      </c>
      <c r="F18" s="68" t="s">
        <v>12</v>
      </c>
      <c r="G18" s="48">
        <v>4733.33</v>
      </c>
      <c r="H18" s="48">
        <v>5059.92</v>
      </c>
      <c r="I18" s="48">
        <v>5317.98</v>
      </c>
      <c r="K18" s="7"/>
      <c r="L18" s="7"/>
      <c r="M18" s="7"/>
      <c r="N18" s="7"/>
      <c r="O18" s="7"/>
      <c r="P18" s="7"/>
      <c r="Q18" s="7"/>
      <c r="R18" s="7"/>
      <c r="S18" s="7"/>
      <c r="T18" s="7"/>
      <c r="U18" s="7"/>
      <c r="V18" s="7"/>
      <c r="W18" s="7"/>
    </row>
    <row r="19" spans="1:23" ht="59.25" customHeight="1" thickBot="1" x14ac:dyDescent="0.45">
      <c r="A19" s="76"/>
      <c r="B19" s="78"/>
      <c r="C19" s="18" t="s">
        <v>13</v>
      </c>
      <c r="D19" s="68"/>
      <c r="E19" s="68"/>
      <c r="F19" s="68"/>
      <c r="G19" s="48">
        <v>203.6</v>
      </c>
      <c r="H19" s="48">
        <v>217.65</v>
      </c>
      <c r="I19" s="48">
        <v>226.65</v>
      </c>
      <c r="J19" s="26"/>
      <c r="K19" s="7"/>
      <c r="L19" s="7"/>
      <c r="M19" s="7"/>
      <c r="N19" s="7"/>
      <c r="O19" s="7"/>
      <c r="P19" s="7"/>
      <c r="Q19" s="7"/>
      <c r="R19" s="7"/>
      <c r="S19" s="7"/>
      <c r="T19" s="7"/>
      <c r="U19" s="7"/>
      <c r="V19" s="7"/>
      <c r="W19" s="7"/>
    </row>
    <row r="20" spans="1:23" ht="3.75" hidden="1" customHeight="1" thickBot="1" x14ac:dyDescent="0.3">
      <c r="A20" s="41"/>
      <c r="B20" s="40"/>
      <c r="C20" s="35"/>
      <c r="D20" s="36"/>
      <c r="E20" s="37"/>
      <c r="F20" s="37"/>
      <c r="G20" s="48"/>
      <c r="H20" s="48"/>
      <c r="I20" s="43"/>
      <c r="J20" s="6"/>
      <c r="K20" s="7"/>
      <c r="L20" s="7"/>
      <c r="M20" s="7"/>
      <c r="N20" s="7"/>
      <c r="O20" s="7"/>
      <c r="P20" s="7"/>
      <c r="Q20" s="7"/>
      <c r="R20" s="7"/>
      <c r="S20" s="7"/>
      <c r="T20" s="7"/>
      <c r="U20" s="7"/>
      <c r="V20" s="7"/>
      <c r="W20" s="7"/>
    </row>
    <row r="21" spans="1:23" ht="24" customHeight="1" thickBot="1" x14ac:dyDescent="0.35">
      <c r="A21" s="74">
        <v>4</v>
      </c>
      <c r="B21" s="72" t="s">
        <v>33</v>
      </c>
      <c r="C21" s="83" t="s">
        <v>27</v>
      </c>
      <c r="D21" s="85" t="s">
        <v>26</v>
      </c>
      <c r="E21" s="85" t="s">
        <v>9</v>
      </c>
      <c r="F21" s="87" t="s">
        <v>12</v>
      </c>
      <c r="G21" s="81">
        <v>1982.4</v>
      </c>
      <c r="H21" s="81">
        <v>2119.1860000000001</v>
      </c>
      <c r="I21" s="79">
        <v>2227.2640000000001</v>
      </c>
      <c r="J21" s="14"/>
      <c r="K21" s="7"/>
      <c r="L21" s="21"/>
      <c r="M21" s="7"/>
      <c r="N21" s="7"/>
      <c r="O21" s="7"/>
      <c r="P21" s="7"/>
      <c r="Q21" s="7"/>
      <c r="R21" s="7"/>
      <c r="S21" s="7"/>
      <c r="T21" s="7"/>
      <c r="U21" s="7"/>
      <c r="V21" s="7"/>
      <c r="W21" s="7"/>
    </row>
    <row r="22" spans="1:23" ht="44.25" customHeight="1" x14ac:dyDescent="0.3">
      <c r="A22" s="75"/>
      <c r="B22" s="73"/>
      <c r="C22" s="84"/>
      <c r="D22" s="86"/>
      <c r="E22" s="86"/>
      <c r="F22" s="88"/>
      <c r="G22" s="82"/>
      <c r="H22" s="82"/>
      <c r="I22" s="80"/>
      <c r="J22" s="15"/>
      <c r="K22" s="7"/>
      <c r="L22" s="21"/>
      <c r="M22" s="7"/>
      <c r="N22" s="7"/>
      <c r="O22" s="7"/>
      <c r="P22" s="7"/>
      <c r="Q22" s="7"/>
      <c r="R22" s="7"/>
      <c r="S22" s="7"/>
      <c r="T22" s="7"/>
      <c r="U22" s="7"/>
      <c r="V22" s="7"/>
      <c r="W22" s="7"/>
    </row>
    <row r="23" spans="1:23" ht="33.6" customHeight="1" x14ac:dyDescent="0.35">
      <c r="A23" s="53"/>
      <c r="B23" s="53" t="s">
        <v>29</v>
      </c>
      <c r="C23" s="50"/>
      <c r="D23" s="50"/>
      <c r="E23" s="50"/>
      <c r="F23" s="50"/>
      <c r="G23" s="51">
        <f>G12+G13+G14+G15+G18+G19+G21</f>
        <v>10656.98</v>
      </c>
      <c r="H23" s="51">
        <f t="shared" ref="H23:I23" si="1">H12+H13+H14+H15+H18+H19+H21</f>
        <v>22988.606000000003</v>
      </c>
      <c r="I23" s="51">
        <f t="shared" si="1"/>
        <v>11442.184000000001</v>
      </c>
      <c r="J23" s="38">
        <f>SUM(G23:I23)</f>
        <v>45087.770000000004</v>
      </c>
      <c r="K23" s="7"/>
      <c r="L23" s="21"/>
      <c r="M23" s="7"/>
      <c r="N23" s="7"/>
      <c r="O23" s="7"/>
      <c r="P23" s="7"/>
      <c r="Q23" s="7"/>
      <c r="R23" s="7"/>
      <c r="S23" s="7"/>
      <c r="T23" s="7"/>
      <c r="U23" s="7"/>
      <c r="V23" s="7"/>
      <c r="W23" s="7"/>
    </row>
    <row r="24" spans="1:23" ht="82.5" customHeight="1" x14ac:dyDescent="0.25"/>
    <row r="25" spans="1:23" ht="31.5" customHeight="1" x14ac:dyDescent="0.25"/>
    <row r="29" spans="1:23" ht="17.399999999999999" x14ac:dyDescent="0.3">
      <c r="B29" s="20" t="s">
        <v>14</v>
      </c>
      <c r="F29" s="20" t="s">
        <v>15</v>
      </c>
      <c r="G29" s="19"/>
      <c r="H29" s="19"/>
      <c r="I29" s="19"/>
    </row>
  </sheetData>
  <mergeCells count="27">
    <mergeCell ref="I21:I22"/>
    <mergeCell ref="G21:G22"/>
    <mergeCell ref="H21:H22"/>
    <mergeCell ref="C21:C22"/>
    <mergeCell ref="D21:D22"/>
    <mergeCell ref="E21:E22"/>
    <mergeCell ref="F21:F22"/>
    <mergeCell ref="A13:A14"/>
    <mergeCell ref="B13:B14"/>
    <mergeCell ref="B21:B22"/>
    <mergeCell ref="A21:A22"/>
    <mergeCell ref="A15:A19"/>
    <mergeCell ref="B15:B19"/>
    <mergeCell ref="E18:E19"/>
    <mergeCell ref="F18:F19"/>
    <mergeCell ref="D15:D17"/>
    <mergeCell ref="F15:F17"/>
    <mergeCell ref="D18:D19"/>
    <mergeCell ref="E15:E17"/>
    <mergeCell ref="G9:I9"/>
    <mergeCell ref="G3:I3"/>
    <mergeCell ref="A9:A10"/>
    <mergeCell ref="B9:B10"/>
    <mergeCell ref="D9:D10"/>
    <mergeCell ref="C9:C10"/>
    <mergeCell ref="E9:E10"/>
    <mergeCell ref="F9:F10"/>
  </mergeCells>
  <phoneticPr fontId="4" type="noConversion"/>
  <pageMargins left="0" right="0" top="0" bottom="0" header="0" footer="0"/>
  <pageSetup paperSize="9" scale="4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5"/>
  <sheetData/>
  <phoneticPr fontId="4"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D5:N14"/>
  <sheetViews>
    <sheetView workbookViewId="0">
      <selection activeCell="C6" sqref="C6:N14"/>
    </sheetView>
  </sheetViews>
  <sheetFormatPr defaultRowHeight="13.2" x14ac:dyDescent="0.25"/>
  <sheetData>
    <row r="5" spans="4:14" ht="13.8" thickBot="1" x14ac:dyDescent="0.3"/>
    <row r="6" spans="4:14" ht="15.6" x14ac:dyDescent="0.25">
      <c r="D6" s="95"/>
      <c r="G6" s="30"/>
      <c r="H6" s="89"/>
      <c r="I6" s="89"/>
      <c r="J6" s="89"/>
      <c r="K6" s="92"/>
      <c r="L6" s="92"/>
      <c r="M6" s="89"/>
      <c r="N6" s="21"/>
    </row>
    <row r="7" spans="4:14" ht="15.6" x14ac:dyDescent="0.25">
      <c r="D7" s="96"/>
      <c r="E7" s="31"/>
      <c r="G7" s="31"/>
      <c r="H7" s="90"/>
      <c r="I7" s="90"/>
      <c r="J7" s="90"/>
      <c r="K7" s="94"/>
      <c r="L7" s="94"/>
      <c r="M7" s="90"/>
      <c r="N7" s="21"/>
    </row>
    <row r="8" spans="4:14" ht="16.2" thickBot="1" x14ac:dyDescent="0.3">
      <c r="D8" s="96"/>
      <c r="E8" s="31"/>
      <c r="G8" s="33"/>
      <c r="H8" s="91"/>
      <c r="I8" s="91"/>
      <c r="J8" s="91"/>
      <c r="K8" s="93"/>
      <c r="L8" s="93"/>
      <c r="M8" s="91"/>
      <c r="N8" s="21"/>
    </row>
    <row r="9" spans="4:14" ht="15.6" x14ac:dyDescent="0.25">
      <c r="D9" s="96"/>
      <c r="E9" s="32"/>
      <c r="F9" s="89"/>
      <c r="G9" s="31"/>
      <c r="H9" s="89"/>
      <c r="I9" s="89"/>
      <c r="J9" s="89"/>
      <c r="K9" s="92"/>
      <c r="L9" s="92"/>
      <c r="M9" s="89"/>
      <c r="N9" s="21"/>
    </row>
    <row r="10" spans="4:14" ht="16.2" thickBot="1" x14ac:dyDescent="0.3">
      <c r="D10" s="96"/>
      <c r="E10" s="32"/>
      <c r="F10" s="91"/>
      <c r="G10" s="34"/>
      <c r="H10" s="91"/>
      <c r="I10" s="91"/>
      <c r="J10" s="91"/>
      <c r="K10" s="93"/>
      <c r="L10" s="93"/>
      <c r="M10" s="91"/>
      <c r="N10" s="21"/>
    </row>
    <row r="11" spans="4:14" ht="15.6" x14ac:dyDescent="0.25">
      <c r="D11" s="96"/>
      <c r="E11" s="32"/>
      <c r="F11" s="31"/>
      <c r="G11" s="31"/>
      <c r="H11" s="89"/>
      <c r="I11" s="89"/>
      <c r="J11" s="89"/>
      <c r="K11" s="92"/>
      <c r="L11" s="92"/>
      <c r="M11" s="89"/>
      <c r="N11" s="21"/>
    </row>
    <row r="12" spans="4:14" ht="15.6" x14ac:dyDescent="0.25">
      <c r="D12" s="96"/>
      <c r="E12" s="32"/>
      <c r="F12" s="31"/>
      <c r="G12" s="31"/>
      <c r="H12" s="90"/>
      <c r="I12" s="90"/>
      <c r="J12" s="90"/>
      <c r="K12" s="94"/>
      <c r="L12" s="94"/>
      <c r="M12" s="90"/>
      <c r="N12" s="21"/>
    </row>
    <row r="13" spans="4:14" ht="15.6" x14ac:dyDescent="0.25">
      <c r="D13" s="96"/>
      <c r="E13" s="32"/>
      <c r="F13" s="31"/>
      <c r="G13" s="32"/>
      <c r="H13" s="90"/>
      <c r="I13" s="90"/>
      <c r="J13" s="90"/>
      <c r="K13" s="94"/>
      <c r="L13" s="94"/>
      <c r="M13" s="90"/>
    </row>
    <row r="14" spans="4:14" ht="16.2" thickBot="1" x14ac:dyDescent="0.3">
      <c r="D14" s="97"/>
      <c r="E14" s="33"/>
      <c r="F14" s="34"/>
      <c r="G14" s="33"/>
      <c r="H14" s="91"/>
      <c r="I14" s="91"/>
      <c r="J14" s="91"/>
      <c r="K14" s="93"/>
      <c r="L14" s="93"/>
      <c r="M14" s="91"/>
    </row>
  </sheetData>
  <mergeCells count="20">
    <mergeCell ref="D6:D14"/>
    <mergeCell ref="H6:H8"/>
    <mergeCell ref="I6:I8"/>
    <mergeCell ref="J6:J8"/>
    <mergeCell ref="H11:H14"/>
    <mergeCell ref="I11:I14"/>
    <mergeCell ref="J11:J14"/>
    <mergeCell ref="F9:F10"/>
    <mergeCell ref="H9:H10"/>
    <mergeCell ref="I9:I10"/>
    <mergeCell ref="J9:J10"/>
    <mergeCell ref="M6:M8"/>
    <mergeCell ref="M9:M10"/>
    <mergeCell ref="K9:K10"/>
    <mergeCell ref="L9:L10"/>
    <mergeCell ref="K11:K14"/>
    <mergeCell ref="L11:L14"/>
    <mergeCell ref="M11:M14"/>
    <mergeCell ref="K6:K8"/>
    <mergeCell ref="L6:L8"/>
  </mergeCells>
  <phoneticPr fontId="4"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Аркуш1</vt:lpstr>
      <vt:lpstr>Аркуш2</vt:lpstr>
      <vt:lpstr>Аркуш3</vt:lpstr>
    </vt:vector>
  </TitlesOfParts>
  <Company>UPSZN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2026-07-24T12:40:27Z</cp:lastPrinted>
  <dcterms:created xsi:type="dcterms:W3CDTF">2021-06-14T07:08:10Z</dcterms:created>
  <dcterms:modified xsi:type="dcterms:W3CDTF">2026-07-30T07:50:02Z</dcterms:modified>
</cp:coreProperties>
</file>