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840" windowHeight="13740"/>
  </bookViews>
  <sheets>
    <sheet name="КПК0212100" sheetId="2" r:id="rId1"/>
  </sheets>
  <definedNames>
    <definedName name="_xlnm.Print_Area" localSheetId="0">КПК0212100!$A$1:$BM$107</definedName>
  </definedNames>
  <calcPr calcId="144525"/>
</workbook>
</file>

<file path=xl/calcChain.xml><?xml version="1.0" encoding="utf-8"?>
<calcChain xmlns="http://schemas.openxmlformats.org/spreadsheetml/2006/main">
  <c r="AR67" i="2" l="1"/>
  <c r="AR66" i="2"/>
  <c r="AS58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<sst xmlns="http://schemas.openxmlformats.org/spreadsheetml/2006/main" count="192" uniqueCount="143">
  <si>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</si>
  <si>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</si>
  <si>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</si>
  <si>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</si>
  <si>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</si>
  <si>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</si>
  <si>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</si>
  <si>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</si>
  <si>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</si>
  <si>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</si>
  <si>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</si>
  <si>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</si>
  <si>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</si>
  <si>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</si>
  <si>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</si>
  <si>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</si>
  <si>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</si>
  <si>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</si>
  <si>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</si>
  <si>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</si>
  <si>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</si>
  <si>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</si>
  <si>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</si>
  <si>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</si>
  <si>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</si>
  <si>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</si>
  <si>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</si>
  <si>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</si>
  <si>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</si>
  <si>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</si>
  <si>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</si>
  <si>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</si>
  <si>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</si>
  <si>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</si>
  <si>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</si>
  <si>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</si>
  <si>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</si>
  <si>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</si>
  <si>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</si>
  <si>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</si>
  <si>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</si>
  <si>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</si>
  <si>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</si>
  <si>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</si>
  <si>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</si>
  <si>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</si>
  <si>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</si>
  <si>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</si>
  <si>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</si>
  <si>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</si>
  <si>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</si>
  <si>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</si>
  <si>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</si>
  <si>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</si>
  <si>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</si>
  <si>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</si>
  <si>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</si>
  <si>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</si>
  <si>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</si>
  <si>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</si>
  <si>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</si>
  <si>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</si>
  <si>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</si>
  <si>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</si>
  <si>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Оптимізація медичного обслуговування, головною метою якої є поліпшення здоров’я населення, забезпечення рівного й справедливого доступу усіх громадян до медичних послуг належної якості</t>
  </si>
  <si>
    <t>Підвищення якості та доступності стоматологічної допомоги населенню</t>
  </si>
  <si>
    <t>Забезпечення надання належної лікувально-оздоровчої та профілактичної стоматологічної допомоги населенню</t>
  </si>
  <si>
    <t>Фінансова підтримка комунальному некомерційному підприємству</t>
  </si>
  <si>
    <t>Покращення матеріально-технічної бази</t>
  </si>
  <si>
    <t>Забезпечення стабільної роботи КНП "Стоматологічна поліклініка міста Чорноморська" в особливий період, в т.ч. придбання пально-мастильних матеріалів для забезпечення роботи джерел резервного живлення</t>
  </si>
  <si>
    <t>Оновлення матеріально-технічної бази Комунального некомерційного підприємства "Стоматологічна поліклініка міста Чорноморська" Чорноморської міської ради Одеського району Одеської області</t>
  </si>
  <si>
    <t>Висвітлення діяльності підприємства у засобах масової інформації</t>
  </si>
  <si>
    <t>Забезпечення оплати поточних видатків комунального некомерційного підприємства, які не будуть долучені до програми медичних гарантій (покриття вартості комунальних послуг та енергоносіїв)</t>
  </si>
  <si>
    <t>Надання терапевтичної та хірургічної стоматологічної  допомоги дорослому та дитячому населенню Чорноморської міської територіальної громади</t>
  </si>
  <si>
    <t>Соціальне забезпечення (виплата пільгових пенсій  рентгенолаборантам)</t>
  </si>
  <si>
    <t>УСЬОГО</t>
  </si>
  <si>
    <t>Міська програма "Здоров'я населення Чорноморської міської територіальної громади на 2021-2025роки"</t>
  </si>
  <si>
    <t>затрат</t>
  </si>
  <si>
    <t>Z1</t>
  </si>
  <si>
    <t>Кількість штатних одиниць</t>
  </si>
  <si>
    <t>од.</t>
  </si>
  <si>
    <t>штатний розпис</t>
  </si>
  <si>
    <t>Кількість фахівців (лікарі,середній та молодший медичний персонал), що надають стоматологічні послуги</t>
  </si>
  <si>
    <t>осіб</t>
  </si>
  <si>
    <t>в тому числі жінки</t>
  </si>
  <si>
    <t>тарифікаційні списки працівників</t>
  </si>
  <si>
    <t>в тому числі чоловіків</t>
  </si>
  <si>
    <t>Загальна чисельність населення Чорноморської територіальної громади на 01.01.2023 р.</t>
  </si>
  <si>
    <t>дані Головного управління статистики в Одеській області</t>
  </si>
  <si>
    <t>продукту</t>
  </si>
  <si>
    <t>Кількість первиних звернень за стоматологічною допомогою</t>
  </si>
  <si>
    <t>в тому числі діти віком від 0-18</t>
  </si>
  <si>
    <t>статистична звітність ( форма №39)</t>
  </si>
  <si>
    <t>в тому числі доросле населення</t>
  </si>
  <si>
    <t>Кількість медичних відвідувань у рік</t>
  </si>
  <si>
    <t>Кількість громадян, що мають право на одержання пільгової пенсії</t>
  </si>
  <si>
    <t>лист головного управління ПФУ в Одеській області  №1500-0605-8/5060 від 13.01.2022</t>
  </si>
  <si>
    <t>Кількість обладнання (генераторів) для надання безперебійної роботи  закладу</t>
  </si>
  <si>
    <t>шт.</t>
  </si>
  <si>
    <t>інвентарна картка обліку об'єкта основних засобів</t>
  </si>
  <si>
    <t>ефективності</t>
  </si>
  <si>
    <t>середній щомісячний розмір пільгової пенсії на одного громадянина, що мають право на її отримання</t>
  </si>
  <si>
    <t>грн.</t>
  </si>
  <si>
    <t>розрахунок</t>
  </si>
  <si>
    <t>середньомісячні  витрати бюджетних коштів на одиницю первиних звернень</t>
  </si>
  <si>
    <t>середні витрати пально-мастильних матеріалів на 1 годину  роботи генератора</t>
  </si>
  <si>
    <t>літр</t>
  </si>
  <si>
    <t>наказ "Про становлення лімітів на пально-мастильні матеріали для роботи генераторів"</t>
  </si>
  <si>
    <t>якості</t>
  </si>
  <si>
    <t>відсоток покриття вартості комунальних послуг та енергоносіїв до фактичного обсягу споживання</t>
  </si>
  <si>
    <t>відс.</t>
  </si>
  <si>
    <t>відсоток жителів Чорноморської міської територіальної громади, які звернулися за стоматологічними послугами, по відношенню до загальної чисельності населення</t>
  </si>
  <si>
    <t>рохрахунок</t>
  </si>
  <si>
    <t>динаміка повторних звернень в загальній кількості відвідувань</t>
  </si>
  <si>
    <t>динаміка кількості хірургічних втручань (операцій) в загальній кількості відвідувань</t>
  </si>
  <si>
    <t>Конституція України,_x000D_
Бюджетний кодекс України,_x000D_
Закон України "Про місцеве самоврядування" ,_x000D_
Закон України "Про Основи законодавства України про охорону здоров'я",_x000D_
Наказ Міністерства фінансів України від 26.08.2014 № 836"Про деякі питання запровадження програмно-цільового методу складання та виконання місцевих бюджетів",_x000D_
Рішення Чорноморської міської ради Одеського району Одеської області від 24.12.2020 року № 17-VIII "Про Міську програму "Здоров'я населення Чорноморської міської територіальної громади на 2021 -2025 роки"(зі змінами та доповненнями),_x000D_
Рішення Чорноморської міської ради Одеського району Одеської області від 20.12.2022 року №284-VIII "Про бюджет Чорноморської міської територіальної громади на 2023 рік"(зі змінами та доповненнями).</t>
  </si>
  <si>
    <t>Підвищення рівня надання стоматологічної допомоги населенню</t>
  </si>
  <si>
    <t>0200000</t>
  </si>
  <si>
    <t>Розпорядження</t>
  </si>
  <si>
    <t>Виконавчий комітет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</si>
  <si>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</si>
  <si>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Заступник міського голови</t>
  </si>
  <si>
    <t>Начальник</t>
  </si>
  <si>
    <t>Наталя ЯВОЛОВА</t>
  </si>
  <si>
    <t>Ольга ЯКОВЕНКО</t>
  </si>
  <si>
    <t>04057043</t>
  </si>
  <si>
    <t>1558900000</t>
  </si>
  <si>
    <t>гривень</t>
  </si>
  <si>
    <t>бюджетної програми місцевого бюджету на 2023  рік</t>
  </si>
  <si>
    <t>0212100</t>
  </si>
  <si>
    <t>Стоматологічна допомога населенню</t>
  </si>
  <si>
    <t>Виконавчий комiтет Чорноморської мiської ради Одеського району Одеської областi</t>
  </si>
  <si>
    <t>0210000</t>
  </si>
  <si>
    <t>2100</t>
  </si>
  <si>
    <t>0722</t>
  </si>
  <si>
    <t>2.1</t>
  </si>
  <si>
    <t>2.2</t>
  </si>
  <si>
    <t>2</t>
  </si>
  <si>
    <t>1</t>
  </si>
  <si>
    <t>1.1</t>
  </si>
  <si>
    <t>1.2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</si>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</sst>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zoomScaleNormal="100" zoomScaleSheetLayoutView="100" workbookViewId="0">
      <selection activeCell="T109" sqref="S109:T10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118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/>
      <c r="AP7" s="108"/>
      <c r="AQ7" s="108"/>
      <c r="AR7" s="108"/>
      <c r="AS7" s="108"/>
      <c r="AT7" s="108"/>
      <c r="AU7" s="108"/>
      <c r="AV7" s="1" t="s">
        <v>61</v>
      </c>
      <c r="AW7" s="110"/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131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7087758.7699999996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7060458.7699999996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27300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7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7" t="s">
        <v>116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127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12.7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62">
        <v>1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95700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95700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 x14ac:dyDescent="0.2">
      <c r="A53" s="62">
        <v>2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27300</v>
      </c>
      <c r="AL53" s="58"/>
      <c r="AM53" s="58"/>
      <c r="AN53" s="58"/>
      <c r="AO53" s="58"/>
      <c r="AP53" s="58"/>
      <c r="AQ53" s="58"/>
      <c r="AR53" s="58"/>
      <c r="AS53" s="58">
        <f>AC53+AK53</f>
        <v>27300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2">
        <v>3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99000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99000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 x14ac:dyDescent="0.2">
      <c r="A55" s="62">
        <v>4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952900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952900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62">
        <v>5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5889458.7699999996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5889458.7699999996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6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23400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23400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90"/>
      <c r="B58" s="90"/>
      <c r="C58" s="90"/>
      <c r="D58" s="91" t="s">
        <v>75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94">
        <v>7060458.7699999996</v>
      </c>
      <c r="AD58" s="94"/>
      <c r="AE58" s="94"/>
      <c r="AF58" s="94"/>
      <c r="AG58" s="94"/>
      <c r="AH58" s="94"/>
      <c r="AI58" s="94"/>
      <c r="AJ58" s="94"/>
      <c r="AK58" s="94">
        <v>27300</v>
      </c>
      <c r="AL58" s="94"/>
      <c r="AM58" s="94"/>
      <c r="AN58" s="94"/>
      <c r="AO58" s="94"/>
      <c r="AP58" s="94"/>
      <c r="AQ58" s="94"/>
      <c r="AR58" s="94"/>
      <c r="AS58" s="94">
        <f>AC58+AK58</f>
        <v>7087758.7699999996</v>
      </c>
      <c r="AT58" s="94"/>
      <c r="AU58" s="94"/>
      <c r="AV58" s="94"/>
      <c r="AW58" s="94"/>
      <c r="AX58" s="94"/>
      <c r="AY58" s="94"/>
      <c r="AZ58" s="94"/>
      <c r="BA58" s="95"/>
      <c r="BB58" s="95"/>
      <c r="BC58" s="95"/>
      <c r="BD58" s="95"/>
      <c r="BE58" s="95"/>
      <c r="BF58" s="95"/>
      <c r="BG58" s="95"/>
      <c r="BH58" s="95"/>
    </row>
    <row r="60" spans="1:79" ht="15.75" customHeight="1" x14ac:dyDescent="0.2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15" customHeight="1" x14ac:dyDescent="0.2">
      <c r="A61" s="59" t="s">
        <v>127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79" ht="29.1" customHeight="1" x14ac:dyDescent="0.2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79" ht="15.75" customHeight="1" x14ac:dyDescent="0.2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hidden="1" customHeight="1" x14ac:dyDescent="0.2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25.5" customHeight="1" x14ac:dyDescent="0.2">
      <c r="A66" s="62">
        <v>1</v>
      </c>
      <c r="B66" s="62"/>
      <c r="C66" s="62"/>
      <c r="D66" s="86" t="s">
        <v>76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7060458.7699999996</v>
      </c>
      <c r="AC66" s="58"/>
      <c r="AD66" s="58"/>
      <c r="AE66" s="58"/>
      <c r="AF66" s="58"/>
      <c r="AG66" s="58"/>
      <c r="AH66" s="58"/>
      <c r="AI66" s="58"/>
      <c r="AJ66" s="58">
        <v>27300</v>
      </c>
      <c r="AK66" s="58"/>
      <c r="AL66" s="58"/>
      <c r="AM66" s="58"/>
      <c r="AN66" s="58"/>
      <c r="AO66" s="58"/>
      <c r="AP66" s="58"/>
      <c r="AQ66" s="58"/>
      <c r="AR66" s="58">
        <f>AB66+AJ66</f>
        <v>7087758.7699999996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79" s="4" customFormat="1" ht="12.75" customHeight="1" x14ac:dyDescent="0.2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7060458.7699999996</v>
      </c>
      <c r="AC67" s="94"/>
      <c r="AD67" s="94"/>
      <c r="AE67" s="94"/>
      <c r="AF67" s="94"/>
      <c r="AG67" s="94"/>
      <c r="AH67" s="94"/>
      <c r="AI67" s="94"/>
      <c r="AJ67" s="94">
        <v>27300</v>
      </c>
      <c r="AK67" s="94"/>
      <c r="AL67" s="94"/>
      <c r="AM67" s="94"/>
      <c r="AN67" s="94"/>
      <c r="AO67" s="94"/>
      <c r="AP67" s="94"/>
      <c r="AQ67" s="94"/>
      <c r="AR67" s="94">
        <f>AB67+AJ67</f>
        <v>7087758.7699999996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78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">
      <c r="A73" s="90">
        <v>1</v>
      </c>
      <c r="B73" s="90"/>
      <c r="C73" s="90"/>
      <c r="D73" s="90"/>
      <c r="E73" s="90"/>
      <c r="F73" s="90"/>
      <c r="G73" s="96" t="s">
        <v>77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12.75" customHeight="1" x14ac:dyDescent="0.2">
      <c r="A74" s="62">
        <v>1</v>
      </c>
      <c r="B74" s="62"/>
      <c r="C74" s="62"/>
      <c r="D74" s="62"/>
      <c r="E74" s="62"/>
      <c r="F74" s="62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80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109.25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109.25</v>
      </c>
      <c r="BF74" s="58"/>
      <c r="BG74" s="58"/>
      <c r="BH74" s="58"/>
      <c r="BI74" s="58"/>
      <c r="BJ74" s="58"/>
      <c r="BK74" s="58"/>
      <c r="BL74" s="58"/>
    </row>
    <row r="75" spans="1:79" s="4" customFormat="1" ht="25.5" customHeight="1" x14ac:dyDescent="0.2">
      <c r="A75" s="90">
        <v>2</v>
      </c>
      <c r="B75" s="90"/>
      <c r="C75" s="90"/>
      <c r="D75" s="90"/>
      <c r="E75" s="90"/>
      <c r="F75" s="90"/>
      <c r="G75" s="102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 t="s">
        <v>83</v>
      </c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>
        <v>68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68</v>
      </c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120" t="s">
        <v>135</v>
      </c>
      <c r="B76" s="120"/>
      <c r="C76" s="120"/>
      <c r="D76" s="120"/>
      <c r="E76" s="120"/>
      <c r="F76" s="120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83</v>
      </c>
      <c r="AA76" s="73"/>
      <c r="AB76" s="73"/>
      <c r="AC76" s="73"/>
      <c r="AD76" s="73"/>
      <c r="AE76" s="85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59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59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120" t="s">
        <v>136</v>
      </c>
      <c r="B77" s="120"/>
      <c r="C77" s="120"/>
      <c r="D77" s="120"/>
      <c r="E77" s="120"/>
      <c r="F77" s="120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85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120">
        <v>3</v>
      </c>
      <c r="B78" s="120"/>
      <c r="C78" s="120"/>
      <c r="D78" s="120"/>
      <c r="E78" s="120"/>
      <c r="F78" s="120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80</v>
      </c>
      <c r="AA78" s="73"/>
      <c r="AB78" s="73"/>
      <c r="AC78" s="73"/>
      <c r="AD78" s="73"/>
      <c r="AE78" s="85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70251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70251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121" t="s">
        <v>137</v>
      </c>
      <c r="B79" s="121"/>
      <c r="C79" s="121"/>
      <c r="D79" s="121"/>
      <c r="E79" s="121"/>
      <c r="F79" s="121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s="4" customFormat="1" ht="12.75" customHeight="1" x14ac:dyDescent="0.2">
      <c r="A80" s="121" t="s">
        <v>138</v>
      </c>
      <c r="B80" s="121"/>
      <c r="C80" s="121"/>
      <c r="D80" s="121"/>
      <c r="E80" s="121"/>
      <c r="F80" s="121"/>
      <c r="G80" s="102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 t="s">
        <v>80</v>
      </c>
      <c r="AA80" s="99"/>
      <c r="AB80" s="99"/>
      <c r="AC80" s="99"/>
      <c r="AD80" s="99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>
        <v>14960</v>
      </c>
      <c r="AP80" s="94"/>
      <c r="AQ80" s="94"/>
      <c r="AR80" s="94"/>
      <c r="AS80" s="94"/>
      <c r="AT80" s="94"/>
      <c r="AU80" s="94"/>
      <c r="AV80" s="94"/>
      <c r="AW80" s="94">
        <v>0</v>
      </c>
      <c r="AX80" s="94"/>
      <c r="AY80" s="94"/>
      <c r="AZ80" s="94"/>
      <c r="BA80" s="94"/>
      <c r="BB80" s="94"/>
      <c r="BC80" s="94"/>
      <c r="BD80" s="94"/>
      <c r="BE80" s="94">
        <v>14960</v>
      </c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120" t="s">
        <v>139</v>
      </c>
      <c r="B81" s="120"/>
      <c r="C81" s="120"/>
      <c r="D81" s="120"/>
      <c r="E81" s="120"/>
      <c r="F81" s="120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80</v>
      </c>
      <c r="AA81" s="73"/>
      <c r="AB81" s="73"/>
      <c r="AC81" s="73"/>
      <c r="AD81" s="73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1880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1880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120" t="s">
        <v>140</v>
      </c>
      <c r="B82" s="120"/>
      <c r="C82" s="120"/>
      <c r="D82" s="120"/>
      <c r="E82" s="120"/>
      <c r="F82" s="120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80</v>
      </c>
      <c r="AA82" s="73"/>
      <c r="AB82" s="73"/>
      <c r="AC82" s="73"/>
      <c r="AD82" s="73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13080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13080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120">
        <v>2</v>
      </c>
      <c r="B83" s="120"/>
      <c r="C83" s="120"/>
      <c r="D83" s="120"/>
      <c r="E83" s="120"/>
      <c r="F83" s="120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80</v>
      </c>
      <c r="AA83" s="73"/>
      <c r="AB83" s="73"/>
      <c r="AC83" s="73"/>
      <c r="AD83" s="73"/>
      <c r="AE83" s="85" t="s">
        <v>92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46420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46420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120">
        <v>3</v>
      </c>
      <c r="B84" s="120"/>
      <c r="C84" s="120"/>
      <c r="D84" s="120"/>
      <c r="E84" s="120"/>
      <c r="F84" s="120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80</v>
      </c>
      <c r="AA84" s="73"/>
      <c r="AB84" s="73"/>
      <c r="AC84" s="73"/>
      <c r="AD84" s="73"/>
      <c r="AE84" s="85" t="s">
        <v>96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120">
        <v>4</v>
      </c>
      <c r="B85" s="120"/>
      <c r="C85" s="120"/>
      <c r="D85" s="120"/>
      <c r="E85" s="120"/>
      <c r="F85" s="120"/>
      <c r="G85" s="85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98</v>
      </c>
      <c r="AA85" s="73"/>
      <c r="AB85" s="73"/>
      <c r="AC85" s="73"/>
      <c r="AD85" s="73"/>
      <c r="AE85" s="85" t="s">
        <v>99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121" t="s">
        <v>141</v>
      </c>
      <c r="B86" s="121"/>
      <c r="C86" s="121"/>
      <c r="D86" s="121"/>
      <c r="E86" s="121"/>
      <c r="F86" s="121"/>
      <c r="G86" s="102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120">
        <v>1</v>
      </c>
      <c r="B87" s="120"/>
      <c r="C87" s="120"/>
      <c r="D87" s="120"/>
      <c r="E87" s="120"/>
      <c r="F87" s="120"/>
      <c r="G87" s="85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102</v>
      </c>
      <c r="AA87" s="73"/>
      <c r="AB87" s="73"/>
      <c r="AC87" s="73"/>
      <c r="AD87" s="73"/>
      <c r="AE87" s="85" t="s">
        <v>103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1950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1950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120">
        <v>2</v>
      </c>
      <c r="B88" s="120"/>
      <c r="C88" s="120"/>
      <c r="D88" s="120"/>
      <c r="E88" s="120"/>
      <c r="F88" s="120"/>
      <c r="G88" s="85" t="s">
        <v>104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102</v>
      </c>
      <c r="AA88" s="73"/>
      <c r="AB88" s="73"/>
      <c r="AC88" s="73"/>
      <c r="AD88" s="73"/>
      <c r="AE88" s="85" t="s">
        <v>103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393.68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393.68</v>
      </c>
      <c r="BF88" s="58"/>
      <c r="BG88" s="58"/>
      <c r="BH88" s="58"/>
      <c r="BI88" s="58"/>
      <c r="BJ88" s="58"/>
      <c r="BK88" s="58"/>
      <c r="BL88" s="58"/>
    </row>
    <row r="89" spans="1:64" ht="38.25" customHeight="1" x14ac:dyDescent="0.2">
      <c r="A89" s="120">
        <v>3</v>
      </c>
      <c r="B89" s="120"/>
      <c r="C89" s="120"/>
      <c r="D89" s="120"/>
      <c r="E89" s="120"/>
      <c r="F89" s="120"/>
      <c r="G89" s="85" t="s">
        <v>105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106</v>
      </c>
      <c r="AA89" s="73"/>
      <c r="AB89" s="73"/>
      <c r="AC89" s="73"/>
      <c r="AD89" s="73"/>
      <c r="AE89" s="85" t="s">
        <v>107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4.3499999999999996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4.3499999999999996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">
      <c r="A90" s="121" t="s">
        <v>142</v>
      </c>
      <c r="B90" s="121"/>
      <c r="C90" s="121"/>
      <c r="D90" s="121"/>
      <c r="E90" s="121"/>
      <c r="F90" s="121"/>
      <c r="G90" s="102" t="s">
        <v>108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 x14ac:dyDescent="0.2">
      <c r="A91" s="120">
        <v>1</v>
      </c>
      <c r="B91" s="120"/>
      <c r="C91" s="120"/>
      <c r="D91" s="120"/>
      <c r="E91" s="120"/>
      <c r="F91" s="120"/>
      <c r="G91" s="85" t="s">
        <v>109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110</v>
      </c>
      <c r="AA91" s="73"/>
      <c r="AB91" s="73"/>
      <c r="AC91" s="73"/>
      <c r="AD91" s="73"/>
      <c r="AE91" s="85" t="s">
        <v>103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38.25" customHeight="1" x14ac:dyDescent="0.2">
      <c r="A92" s="120">
        <v>2</v>
      </c>
      <c r="B92" s="120"/>
      <c r="C92" s="120"/>
      <c r="D92" s="120"/>
      <c r="E92" s="120"/>
      <c r="F92" s="120"/>
      <c r="G92" s="85" t="s">
        <v>111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110</v>
      </c>
      <c r="AA92" s="73"/>
      <c r="AB92" s="73"/>
      <c r="AC92" s="73"/>
      <c r="AD92" s="73"/>
      <c r="AE92" s="85" t="s">
        <v>112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66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66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120">
        <v>3</v>
      </c>
      <c r="B93" s="120"/>
      <c r="C93" s="120"/>
      <c r="D93" s="120"/>
      <c r="E93" s="120"/>
      <c r="F93" s="120"/>
      <c r="G93" s="85" t="s">
        <v>113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110</v>
      </c>
      <c r="AA93" s="73"/>
      <c r="AB93" s="73"/>
      <c r="AC93" s="73"/>
      <c r="AD93" s="73"/>
      <c r="AE93" s="85" t="s">
        <v>103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67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67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120">
        <v>4</v>
      </c>
      <c r="B94" s="120"/>
      <c r="C94" s="120"/>
      <c r="D94" s="120"/>
      <c r="E94" s="120"/>
      <c r="F94" s="120"/>
      <c r="G94" s="85" t="s">
        <v>114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110</v>
      </c>
      <c r="AA94" s="73"/>
      <c r="AB94" s="73"/>
      <c r="AC94" s="73"/>
      <c r="AD94" s="73"/>
      <c r="AE94" s="85" t="s">
        <v>103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1.3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1.3</v>
      </c>
      <c r="BF94" s="58"/>
      <c r="BG94" s="58"/>
      <c r="BH94" s="58"/>
      <c r="BI94" s="58"/>
      <c r="BJ94" s="58"/>
      <c r="BK94" s="58"/>
      <c r="BL94" s="58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4" t="s">
        <v>121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5"/>
      <c r="AO97" s="116" t="s">
        <v>123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x14ac:dyDescent="0.2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ht="15.75" customHeight="1" x14ac:dyDescent="0.2">
      <c r="A99" s="75" t="s">
        <v>3</v>
      </c>
      <c r="B99" s="75"/>
      <c r="C99" s="75"/>
      <c r="D99" s="75"/>
      <c r="E99" s="75"/>
      <c r="F99" s="75"/>
    </row>
    <row r="100" spans="1:59" ht="13.15" customHeight="1" x14ac:dyDescent="0.2">
      <c r="A100" s="111" t="s">
        <v>120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59" x14ac:dyDescent="0.2">
      <c r="A101" s="83" t="s">
        <v>46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4" t="s">
        <v>122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5"/>
      <c r="AO103" s="116" t="s">
        <v>124</v>
      </c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</row>
    <row r="104" spans="1:59" x14ac:dyDescent="0.2">
      <c r="W104" s="78" t="s">
        <v>5</v>
      </c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O104" s="78" t="s">
        <v>63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</row>
    <row r="105" spans="1:59" x14ac:dyDescent="0.2">
      <c r="A105" s="118"/>
      <c r="B105" s="84"/>
      <c r="C105" s="84"/>
      <c r="D105" s="84"/>
      <c r="E105" s="84"/>
      <c r="F105" s="84"/>
      <c r="G105" s="84"/>
      <c r="H105" s="84"/>
    </row>
    <row r="106" spans="1:59" x14ac:dyDescent="0.2">
      <c r="A106" s="78" t="s">
        <v>44</v>
      </c>
      <c r="B106" s="78"/>
      <c r="C106" s="78"/>
      <c r="D106" s="78"/>
      <c r="E106" s="78"/>
      <c r="F106" s="78"/>
      <c r="G106" s="78"/>
      <c r="H106" s="78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38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33:F33"/>
    <mergeCell ref="G33:BL33"/>
    <mergeCell ref="A43:F43"/>
    <mergeCell ref="G43:BL43"/>
    <mergeCell ref="A62:C63"/>
    <mergeCell ref="D64:AA64"/>
    <mergeCell ref="AB64:AI64"/>
    <mergeCell ref="W104:AM104"/>
    <mergeCell ref="A71:F71"/>
    <mergeCell ref="A72:F72"/>
    <mergeCell ref="Z72:AD72"/>
    <mergeCell ref="A69:BL69"/>
    <mergeCell ref="A70:F70"/>
    <mergeCell ref="AE70:AN70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9:F39"/>
    <mergeCell ref="G39:BL39"/>
    <mergeCell ref="A40:F40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2:AY63"/>
    <mergeCell ref="AO2:BL2"/>
    <mergeCell ref="AO6:BF6"/>
    <mergeCell ref="AO4:BL4"/>
    <mergeCell ref="AO5:BL5"/>
    <mergeCell ref="AO3:BL3"/>
    <mergeCell ref="A35:BL35"/>
    <mergeCell ref="A61:AY61"/>
    <mergeCell ref="A41:F41"/>
    <mergeCell ref="A38:BL38"/>
    <mergeCell ref="Z71:AD71"/>
    <mergeCell ref="AE71:AN71"/>
    <mergeCell ref="AE72:AN72"/>
    <mergeCell ref="D62:AA63"/>
    <mergeCell ref="AB62:AI63"/>
    <mergeCell ref="AJ62:AQ63"/>
    <mergeCell ref="AO98:BG9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0:AV70"/>
    <mergeCell ref="A99:F99"/>
    <mergeCell ref="A73:F73"/>
    <mergeCell ref="Z73:AD73"/>
    <mergeCell ref="AE73:AN73"/>
    <mergeCell ref="A97:V97"/>
    <mergeCell ref="W97:AM97"/>
    <mergeCell ref="W98:AM98"/>
    <mergeCell ref="G73:Y73"/>
    <mergeCell ref="A76:F76"/>
    <mergeCell ref="G76:Y76"/>
    <mergeCell ref="A66:C66"/>
    <mergeCell ref="D66:AA66"/>
    <mergeCell ref="AB66:AI66"/>
    <mergeCell ref="AJ66:AQ66"/>
    <mergeCell ref="AW70:BD70"/>
    <mergeCell ref="AO97:BG97"/>
    <mergeCell ref="BE70:BL70"/>
    <mergeCell ref="G71:Y71"/>
    <mergeCell ref="G72:Y72"/>
    <mergeCell ref="AO71:AV71"/>
    <mergeCell ref="AR66:AY66"/>
    <mergeCell ref="Z70:AD70"/>
    <mergeCell ref="G70:Y70"/>
    <mergeCell ref="A36:BL36"/>
    <mergeCell ref="G40:BL40"/>
    <mergeCell ref="G41:BL41"/>
    <mergeCell ref="A42:F42"/>
    <mergeCell ref="A50:C50"/>
    <mergeCell ref="A51:C51"/>
    <mergeCell ref="G42:BL42"/>
    <mergeCell ref="AO1:BL1"/>
    <mergeCell ref="A60:BL60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3:L73">
    <cfRule type="cellIs" dxfId="50" priority="52" stopIfTrue="1" operator="equal">
      <formula>$G72</formula>
    </cfRule>
  </conditionalFormatting>
  <conditionalFormatting sqref="D52">
    <cfRule type="cellIs" dxfId="49" priority="53" stopIfTrue="1" operator="equal">
      <formula>$D51</formula>
    </cfRule>
  </conditionalFormatting>
  <conditionalFormatting sqref="A73:F73">
    <cfRule type="cellIs" dxfId="48" priority="54" stopIfTrue="1" operator="equal">
      <formula>0</formula>
    </cfRule>
  </conditionalFormatting>
  <conditionalFormatting sqref="D53">
    <cfRule type="cellIs" dxfId="47" priority="51" stopIfTrue="1" operator="equal">
      <formula>$D52</formula>
    </cfRule>
  </conditionalFormatting>
  <conditionalFormatting sqref="D54">
    <cfRule type="cellIs" dxfId="46" priority="50" stopIfTrue="1" operator="equal">
      <formula>$D53</formula>
    </cfRule>
  </conditionalFormatting>
  <conditionalFormatting sqref="D55">
    <cfRule type="cellIs" dxfId="45" priority="49" stopIfTrue="1" operator="equal">
      <formula>$D54</formula>
    </cfRule>
  </conditionalFormatting>
  <conditionalFormatting sqref="D56">
    <cfRule type="cellIs" dxfId="44" priority="48" stopIfTrue="1" operator="equal">
      <formula>$D55</formula>
    </cfRule>
  </conditionalFormatting>
  <conditionalFormatting sqref="D57">
    <cfRule type="cellIs" dxfId="43" priority="47" stopIfTrue="1" operator="equal">
      <formula>$D56</formula>
    </cfRule>
  </conditionalFormatting>
  <conditionalFormatting sqref="D58">
    <cfRule type="cellIs" dxfId="42" priority="46" stopIfTrue="1" operator="equal">
      <formula>$D57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Алла</cp:lastModifiedBy>
  <cp:lastPrinted>2023-08-08T12:22:28Z</cp:lastPrinted>
  <dcterms:created xsi:type="dcterms:W3CDTF">2016-08-15T09:54:21Z</dcterms:created>
  <dcterms:modified xsi:type="dcterms:W3CDTF">2023-08-08T12:23:31Z</dcterms:modified>
</cp:coreProperties>
</file>