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2023\паспорта 2023\пасп сессия 08.12\"/>
    </mc:Choice>
  </mc:AlternateContent>
  <xr:revisionPtr revIDLastSave="0" documentId="13_ncr:40009_{237CD823-58A8-4269-9C7E-854FE3736BDE}" xr6:coauthVersionLast="47" xr6:coauthVersionMax="47" xr10:uidLastSave="{00000000-0000-0000-0000-000000000000}"/>
  <bookViews>
    <workbookView xWindow="-120" yWindow="-120" windowWidth="19440" windowHeight="15000"/>
  </bookViews>
  <sheets>
    <sheet name="КПК0216030" sheetId="2" r:id="rId1"/>
  </sheets>
  <definedNames>
    <definedName name="_xlnm.Print_Area" localSheetId="0">КПК0216030!$A$1:$BM$102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6" i="2" l="1"/>
  <c r="AR65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<sst xmlns="http://schemas.openxmlformats.org/spreadsheetml/2006/main" count="173" uniqueCount="121">
  <si>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</si>
  <si>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</si>
  <si>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</si>
  <si>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</si>
  <si>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</si>
  <si>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</si>
  <si>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</si>
  <si>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</si>
  <si>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</si>
  <si>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</si>
  <si>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</si>
  <si>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</si>
  <si>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</si>
  <si>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</si>
  <si>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</si>
  <si>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</si>
  <si>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</si>
  <si>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</si>
  <si>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</si>
  <si>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</si>
  <si>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</si>
  <si>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</si>
  <si>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</si>
  <si>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</si>
  <si>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</si>
  <si>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</si>
  <si>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</si>
  <si>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</si>
  <si>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</si>
  <si>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</si>
  <si>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</si>
  <si>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</si>
  <si>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</si>
  <si>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</si>
  <si>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</si>
  <si>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</si>
  <si>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</si>
  <si>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</si>
  <si>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</si>
  <si>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</si>
  <si>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</si>
  <si>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</si>
  <si>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</si>
  <si>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</si>
  <si>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</si>
  <si>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</si>
  <si>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</si>
  <si>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</si>
  <si>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</si>
  <si>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</si>
  <si>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</si>
  <si>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</si>
  <si>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</si>
  <si>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</si>
  <si>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</si>
  <si>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</si>
  <si>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</si>
  <si>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</si>
  <si>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</si>
  <si>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</si>
  <si>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</si>
  <si>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</si>
  <si>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</si>
  <si>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</si>
  <si>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</t>
  </si>
  <si>
    <t>Ремонт зовнішнього освітлення</t>
  </si>
  <si>
    <t>Забезпечення поточного та ямочного ремонту доріг міста (села, селища)</t>
  </si>
  <si>
    <t>Забезпечення облаштування та утримання території села, селища</t>
  </si>
  <si>
    <t>Відновлення твердого покриття доріг та тротуарів на об`єкті КНП "Чорноморська лікарня" Чорноморської міської ради Одеського району Одеської області</t>
  </si>
  <si>
    <t>Забезпечення облаштування та поточного утримання території села,селища</t>
  </si>
  <si>
    <t>Забезпечення поточного та ямочного ремонту доріг села</t>
  </si>
  <si>
    <t>Відновлення твердого покриття доріг та тротуарів на об'єкті КНП "Чорноморська лікарня" Чорноморської міської ради Одеського району Одеської області</t>
  </si>
  <si>
    <t>Відновлення твердого покриття (вимощення) на об'єкті КНП "Чорноморська лікарня" Чорноморської міської ради Одеського району Одеської області</t>
  </si>
  <si>
    <t>УСЬОГО</t>
  </si>
  <si>
    <t>Міська програма ″Здоров’я населення Чорноморської міської територіальної громади на 2021-2025 роки″</t>
  </si>
  <si>
    <t>затрат</t>
  </si>
  <si>
    <t>Z1</t>
  </si>
  <si>
    <t>загальна площа теріторії сіл, селища</t>
  </si>
  <si>
    <t>тис.кв.м</t>
  </si>
  <si>
    <t>план території</t>
  </si>
  <si>
    <t>загальна площа вулично-дорожньої мережі</t>
  </si>
  <si>
    <t>загальна протяжність мережі зовнішнього освітлення</t>
  </si>
  <si>
    <t>км.</t>
  </si>
  <si>
    <t>продукту</t>
  </si>
  <si>
    <t>площа території сіл, селищ, що підлягає облаштуванню, утриманню, ремонту</t>
  </si>
  <si>
    <t>кошторисний розрахунок</t>
  </si>
  <si>
    <t>площа, на якій планується провести ремонт доріг</t>
  </si>
  <si>
    <t>протяжність мережі зовнішнього освітлення, на якій планується провести  ремонт</t>
  </si>
  <si>
    <t>кількість ділянок, що підлягають відновленню твердого покриття вимощенню</t>
  </si>
  <si>
    <t>од.</t>
  </si>
  <si>
    <t>ефективності</t>
  </si>
  <si>
    <t>середні витрати на утримання 1 тис кв.м. площі</t>
  </si>
  <si>
    <t>грн.</t>
  </si>
  <si>
    <t>розрахунок</t>
  </si>
  <si>
    <t>середні витрати на забезпечення ремонту 1 тис кв м доріг</t>
  </si>
  <si>
    <t>середні витрати на ремонт 1 км зовнішнього освітлення</t>
  </si>
  <si>
    <t>середні витрати на забезпечення ремонту 1 ділянки</t>
  </si>
  <si>
    <t>якості</t>
  </si>
  <si>
    <t>питома вага прибраної, доглянутої площі до загальної</t>
  </si>
  <si>
    <t>відс.</t>
  </si>
  <si>
    <t>питома вага площі, на якій планується здійснення ремонт доріг до загальної площі</t>
  </si>
  <si>
    <t>питома вага протяжності мережі зовнішнього освітлення, на якій планується провести ремонт, до її загальної протяжності</t>
  </si>
  <si>
    <t>Конституція України,  Бюджетний Кодекс України, Закон України "Про благоустрій населених пунктів", наказ Міністерства фінансів  України "Про деякі питання запровадження програмно-цільового методу складання та використання місцевих бюджетів" від 26.08.2014 № 836, рішення Чорноморської міської ради Одеського району Одеської області від 20.12.2022 №284–VІII "Про бюджет Чорноморської міської територіальної громади на 2023 рік"(зі змінами та доповненнями),рішення Чорноморської міської ради Одеського району Одеської області від 24.12.2020 року № 17-VIII "Про Міську програму "Здоров'я населення Чорноморської міської територіальної громади на 2021 -2025 роки"(зі змінами та доповненнями).</t>
  </si>
  <si>
    <t>Підвищення рівня благоустрою міста (села, селища)</t>
  </si>
  <si>
    <t>0200000</t>
  </si>
  <si>
    <t>Розпорядження</t>
  </si>
  <si>
    <t>Виконавчий комітет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</si>
  <si>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</si>
  <si>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Заступник міського голови</t>
  </si>
  <si>
    <t>Начальник</t>
  </si>
  <si>
    <t>Наталя ЯВОЛОВА</t>
  </si>
  <si>
    <t>Ольга ЯКОВЕНКО</t>
  </si>
  <si>
    <t>04057043</t>
  </si>
  <si>
    <t>1558900000</t>
  </si>
  <si>
    <t>гривень</t>
  </si>
  <si>
    <t>бюджетної програми місцевого бюджету на 2023  рік</t>
  </si>
  <si>
    <t>0216030</t>
  </si>
  <si>
    <t>Виконавчий комiтет Чорноморської мiської ради Одеського району Одеської областi</t>
  </si>
  <si>
    <t>0210000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</si>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</sst>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72" zoomScaleNormal="100" zoomScaleSheetLayoutView="100" workbookViewId="0">
      <selection activeCell="AE84" sqref="AE84:AN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/>
      <c r="AP7" s="106"/>
      <c r="AQ7" s="106"/>
      <c r="AR7" s="106"/>
      <c r="AS7" s="106"/>
      <c r="AT7" s="106"/>
      <c r="AU7" s="106"/>
      <c r="AV7" s="1" t="s">
        <v>61</v>
      </c>
      <c r="AW7" s="108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9245200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9136300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108900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102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114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62">
        <v>1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2554000</v>
      </c>
      <c r="AD52" s="58"/>
      <c r="AE52" s="58"/>
      <c r="AF52" s="58"/>
      <c r="AG52" s="58"/>
      <c r="AH52" s="58"/>
      <c r="AI52" s="58"/>
      <c r="AJ52" s="58"/>
      <c r="AK52" s="58">
        <v>108900</v>
      </c>
      <c r="AL52" s="58"/>
      <c r="AM52" s="58"/>
      <c r="AN52" s="58"/>
      <c r="AO52" s="58"/>
      <c r="AP52" s="58"/>
      <c r="AQ52" s="58"/>
      <c r="AR52" s="58"/>
      <c r="AS52" s="58">
        <f>AC52+AK52</f>
        <v>2662900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62">
        <v>2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3720700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3720700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62">
        <v>3</v>
      </c>
      <c r="B54" s="62"/>
      <c r="C54" s="62"/>
      <c r="D54" s="84" t="s">
        <v>65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1331600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1331600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62">
        <v>4</v>
      </c>
      <c r="B55" s="62"/>
      <c r="C55" s="62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1500000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1500000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62">
        <v>5</v>
      </c>
      <c r="B56" s="62"/>
      <c r="C56" s="62"/>
      <c r="D56" s="84" t="s">
        <v>72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30000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88"/>
      <c r="B57" s="88"/>
      <c r="C57" s="88"/>
      <c r="D57" s="89" t="s">
        <v>73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92">
        <v>9136300</v>
      </c>
      <c r="AD57" s="92"/>
      <c r="AE57" s="92"/>
      <c r="AF57" s="92"/>
      <c r="AG57" s="92"/>
      <c r="AH57" s="92"/>
      <c r="AI57" s="92"/>
      <c r="AJ57" s="92"/>
      <c r="AK57" s="92">
        <v>108900</v>
      </c>
      <c r="AL57" s="92"/>
      <c r="AM57" s="92"/>
      <c r="AN57" s="92"/>
      <c r="AO57" s="92"/>
      <c r="AP57" s="92"/>
      <c r="AQ57" s="92"/>
      <c r="AR57" s="92"/>
      <c r="AS57" s="92">
        <f>AC57+AK57</f>
        <v>9245200</v>
      </c>
      <c r="AT57" s="92"/>
      <c r="AU57" s="92"/>
      <c r="AV57" s="92"/>
      <c r="AW57" s="92"/>
      <c r="AX57" s="92"/>
      <c r="AY57" s="92"/>
      <c r="AZ57" s="92"/>
      <c r="BA57" s="93"/>
      <c r="BB57" s="93"/>
      <c r="BC57" s="93"/>
      <c r="BD57" s="93"/>
      <c r="BE57" s="93"/>
      <c r="BF57" s="93"/>
      <c r="BG57" s="93"/>
      <c r="BH57" s="93"/>
    </row>
    <row r="59" spans="1:79" ht="15.75" customHeight="1" x14ac:dyDescent="0.2">
      <c r="A59" s="61" t="s">
        <v>41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15" customHeight="1" x14ac:dyDescent="0.2">
      <c r="A60" s="59" t="s">
        <v>114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44" t="s">
        <v>27</v>
      </c>
      <c r="B61" s="44"/>
      <c r="C61" s="44"/>
      <c r="D61" s="45" t="s">
        <v>33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4" t="s">
        <v>28</v>
      </c>
      <c r="AC61" s="44"/>
      <c r="AD61" s="44"/>
      <c r="AE61" s="44"/>
      <c r="AF61" s="44"/>
      <c r="AG61" s="44"/>
      <c r="AH61" s="44"/>
      <c r="AI61" s="44"/>
      <c r="AJ61" s="44" t="s">
        <v>29</v>
      </c>
      <c r="AK61" s="44"/>
      <c r="AL61" s="44"/>
      <c r="AM61" s="44"/>
      <c r="AN61" s="44"/>
      <c r="AO61" s="44"/>
      <c r="AP61" s="44"/>
      <c r="AQ61" s="44"/>
      <c r="AR61" s="44" t="s">
        <v>26</v>
      </c>
      <c r="AS61" s="44"/>
      <c r="AT61" s="44"/>
      <c r="AU61" s="44"/>
      <c r="AV61" s="44"/>
      <c r="AW61" s="44"/>
      <c r="AX61" s="44"/>
      <c r="AY61" s="44"/>
    </row>
    <row r="62" spans="1:79" ht="29.1" customHeight="1" x14ac:dyDescent="0.2">
      <c r="A62" s="44"/>
      <c r="B62" s="44"/>
      <c r="C62" s="44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79" ht="15.75" customHeight="1" x14ac:dyDescent="0.2">
      <c r="A63" s="44">
        <v>1</v>
      </c>
      <c r="B63" s="44"/>
      <c r="C63" s="44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 x14ac:dyDescent="0.2">
      <c r="A64" s="62" t="s">
        <v>6</v>
      </c>
      <c r="B64" s="62"/>
      <c r="C64" s="62"/>
      <c r="D64" s="63" t="s">
        <v>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ht="25.5" customHeight="1" x14ac:dyDescent="0.2">
      <c r="A65" s="62">
        <v>1</v>
      </c>
      <c r="B65" s="62"/>
      <c r="C65" s="62"/>
      <c r="D65" s="84" t="s">
        <v>74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58">
        <v>1530000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1530000</v>
      </c>
      <c r="AS65" s="58"/>
      <c r="AT65" s="58"/>
      <c r="AU65" s="58"/>
      <c r="AV65" s="58"/>
      <c r="AW65" s="58"/>
      <c r="AX65" s="58"/>
      <c r="AY65" s="58"/>
      <c r="CA65" s="1" t="s">
        <v>16</v>
      </c>
    </row>
    <row r="66" spans="1:79" s="4" customFormat="1" ht="12.75" customHeight="1" x14ac:dyDescent="0.2">
      <c r="A66" s="88"/>
      <c r="B66" s="88"/>
      <c r="C66" s="88"/>
      <c r="D66" s="89" t="s">
        <v>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92">
        <v>1530000</v>
      </c>
      <c r="AC66" s="92"/>
      <c r="AD66" s="92"/>
      <c r="AE66" s="92"/>
      <c r="AF66" s="92"/>
      <c r="AG66" s="92"/>
      <c r="AH66" s="92"/>
      <c r="AI66" s="92"/>
      <c r="AJ66" s="92">
        <v>0</v>
      </c>
      <c r="AK66" s="92"/>
      <c r="AL66" s="92"/>
      <c r="AM66" s="92"/>
      <c r="AN66" s="92"/>
      <c r="AO66" s="92"/>
      <c r="AP66" s="92"/>
      <c r="AQ66" s="92"/>
      <c r="AR66" s="92">
        <f>AB66+AJ66</f>
        <v>1530000</v>
      </c>
      <c r="AS66" s="92"/>
      <c r="AT66" s="92"/>
      <c r="AU66" s="92"/>
      <c r="AV66" s="92"/>
      <c r="AW66" s="92"/>
      <c r="AX66" s="92"/>
      <c r="AY66" s="92"/>
    </row>
    <row r="68" spans="1:79" ht="15.75" customHeight="1" x14ac:dyDescent="0.2">
      <c r="A68" s="60" t="s">
        <v>42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79" ht="30" customHeight="1" x14ac:dyDescent="0.2">
      <c r="A69" s="44" t="s">
        <v>27</v>
      </c>
      <c r="B69" s="44"/>
      <c r="C69" s="44"/>
      <c r="D69" s="44"/>
      <c r="E69" s="44"/>
      <c r="F69" s="44"/>
      <c r="G69" s="51" t="s">
        <v>43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 t="s">
        <v>2</v>
      </c>
      <c r="AA69" s="44"/>
      <c r="AB69" s="44"/>
      <c r="AC69" s="44"/>
      <c r="AD69" s="44"/>
      <c r="AE69" s="44" t="s">
        <v>1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51" t="s">
        <v>28</v>
      </c>
      <c r="AP69" s="52"/>
      <c r="AQ69" s="52"/>
      <c r="AR69" s="52"/>
      <c r="AS69" s="52"/>
      <c r="AT69" s="52"/>
      <c r="AU69" s="52"/>
      <c r="AV69" s="53"/>
      <c r="AW69" s="51" t="s">
        <v>29</v>
      </c>
      <c r="AX69" s="52"/>
      <c r="AY69" s="52"/>
      <c r="AZ69" s="52"/>
      <c r="BA69" s="52"/>
      <c r="BB69" s="52"/>
      <c r="BC69" s="52"/>
      <c r="BD69" s="53"/>
      <c r="BE69" s="51" t="s">
        <v>26</v>
      </c>
      <c r="BF69" s="52"/>
      <c r="BG69" s="52"/>
      <c r="BH69" s="52"/>
      <c r="BI69" s="52"/>
      <c r="BJ69" s="52"/>
      <c r="BK69" s="52"/>
      <c r="BL69" s="53"/>
    </row>
    <row r="70" spans="1:79" ht="15.75" customHeight="1" x14ac:dyDescent="0.2">
      <c r="A70" s="44">
        <v>1</v>
      </c>
      <c r="B70" s="44"/>
      <c r="C70" s="44"/>
      <c r="D70" s="44"/>
      <c r="E70" s="44"/>
      <c r="F70" s="44"/>
      <c r="G70" s="51">
        <v>2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spans="1:79" ht="12.75" hidden="1" customHeight="1" x14ac:dyDescent="0.2">
      <c r="A71" s="62" t="s">
        <v>32</v>
      </c>
      <c r="B71" s="62"/>
      <c r="C71" s="62"/>
      <c r="D71" s="62"/>
      <c r="E71" s="62"/>
      <c r="F71" s="62"/>
      <c r="G71" s="63" t="s">
        <v>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2" t="s">
        <v>19</v>
      </c>
      <c r="AA71" s="62"/>
      <c r="AB71" s="62"/>
      <c r="AC71" s="62"/>
      <c r="AD71" s="62"/>
      <c r="AE71" s="77" t="s">
        <v>31</v>
      </c>
      <c r="AF71" s="77"/>
      <c r="AG71" s="77"/>
      <c r="AH71" s="77"/>
      <c r="AI71" s="77"/>
      <c r="AJ71" s="77"/>
      <c r="AK71" s="77"/>
      <c r="AL71" s="77"/>
      <c r="AM71" s="77"/>
      <c r="AN71" s="63"/>
      <c r="AO71" s="57" t="s">
        <v>8</v>
      </c>
      <c r="AP71" s="57"/>
      <c r="AQ71" s="57"/>
      <c r="AR71" s="57"/>
      <c r="AS71" s="57"/>
      <c r="AT71" s="57"/>
      <c r="AU71" s="57"/>
      <c r="AV71" s="57"/>
      <c r="AW71" s="57" t="s">
        <v>30</v>
      </c>
      <c r="AX71" s="57"/>
      <c r="AY71" s="57"/>
      <c r="AZ71" s="57"/>
      <c r="BA71" s="57"/>
      <c r="BB71" s="57"/>
      <c r="BC71" s="57"/>
      <c r="BD71" s="57"/>
      <c r="BE71" s="57" t="s">
        <v>76</v>
      </c>
      <c r="BF71" s="57"/>
      <c r="BG71" s="57"/>
      <c r="BH71" s="57"/>
      <c r="BI71" s="57"/>
      <c r="BJ71" s="57"/>
      <c r="BK71" s="57"/>
      <c r="BL71" s="57"/>
      <c r="CA71" s="1" t="s">
        <v>17</v>
      </c>
    </row>
    <row r="72" spans="1:79" s="4" customFormat="1" ht="12.75" customHeight="1" x14ac:dyDescent="0.2">
      <c r="A72" s="88">
        <v>1</v>
      </c>
      <c r="B72" s="88"/>
      <c r="C72" s="88"/>
      <c r="D72" s="88"/>
      <c r="E72" s="88"/>
      <c r="F72" s="88"/>
      <c r="G72" s="94" t="s">
        <v>75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97"/>
      <c r="AA72" s="97"/>
      <c r="AB72" s="97"/>
      <c r="AC72" s="97"/>
      <c r="AD72" s="97"/>
      <c r="AE72" s="98"/>
      <c r="AF72" s="98"/>
      <c r="AG72" s="98"/>
      <c r="AH72" s="98"/>
      <c r="AI72" s="98"/>
      <c r="AJ72" s="98"/>
      <c r="AK72" s="98"/>
      <c r="AL72" s="98"/>
      <c r="AM72" s="98"/>
      <c r="AN72" s="99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CA72" s="4" t="s">
        <v>18</v>
      </c>
    </row>
    <row r="73" spans="1:79" ht="12.75" customHeight="1" x14ac:dyDescent="0.2">
      <c r="A73" s="62">
        <v>1</v>
      </c>
      <c r="B73" s="62"/>
      <c r="C73" s="62"/>
      <c r="D73" s="62"/>
      <c r="E73" s="62"/>
      <c r="F73" s="62"/>
      <c r="G73" s="83" t="s">
        <v>77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78</v>
      </c>
      <c r="AA73" s="73"/>
      <c r="AB73" s="73"/>
      <c r="AC73" s="73"/>
      <c r="AD73" s="73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76"/>
      <c r="AO73" s="58">
        <v>5860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5860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2</v>
      </c>
      <c r="B74" s="62"/>
      <c r="C74" s="62"/>
      <c r="D74" s="62"/>
      <c r="E74" s="62"/>
      <c r="F74" s="62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78</v>
      </c>
      <c r="AA74" s="73"/>
      <c r="AB74" s="73"/>
      <c r="AC74" s="73"/>
      <c r="AD74" s="73"/>
      <c r="AE74" s="73" t="s">
        <v>79</v>
      </c>
      <c r="AF74" s="73"/>
      <c r="AG74" s="73"/>
      <c r="AH74" s="73"/>
      <c r="AI74" s="73"/>
      <c r="AJ74" s="73"/>
      <c r="AK74" s="73"/>
      <c r="AL74" s="73"/>
      <c r="AM74" s="73"/>
      <c r="AN74" s="76"/>
      <c r="AO74" s="58">
        <v>317.36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317.36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3</v>
      </c>
      <c r="B75" s="62"/>
      <c r="C75" s="62"/>
      <c r="D75" s="62"/>
      <c r="E75" s="62"/>
      <c r="F75" s="62"/>
      <c r="G75" s="83" t="s">
        <v>81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82</v>
      </c>
      <c r="AA75" s="73"/>
      <c r="AB75" s="73"/>
      <c r="AC75" s="73"/>
      <c r="AD75" s="73"/>
      <c r="AE75" s="73" t="s">
        <v>79</v>
      </c>
      <c r="AF75" s="73"/>
      <c r="AG75" s="73"/>
      <c r="AH75" s="73"/>
      <c r="AI75" s="73"/>
      <c r="AJ75" s="73"/>
      <c r="AK75" s="73"/>
      <c r="AL75" s="73"/>
      <c r="AM75" s="73"/>
      <c r="AN75" s="76"/>
      <c r="AO75" s="58">
        <v>44.7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44.7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2</v>
      </c>
      <c r="B76" s="88"/>
      <c r="C76" s="88"/>
      <c r="D76" s="88"/>
      <c r="E76" s="88"/>
      <c r="F76" s="88"/>
      <c r="G76" s="100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98"/>
      <c r="AF76" s="98"/>
      <c r="AG76" s="98"/>
      <c r="AH76" s="98"/>
      <c r="AI76" s="98"/>
      <c r="AJ76" s="98"/>
      <c r="AK76" s="98"/>
      <c r="AL76" s="98"/>
      <c r="AM76" s="98"/>
      <c r="AN76" s="99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62">
        <v>1</v>
      </c>
      <c r="B77" s="62"/>
      <c r="C77" s="62"/>
      <c r="D77" s="62"/>
      <c r="E77" s="62"/>
      <c r="F77" s="62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78</v>
      </c>
      <c r="AA77" s="73"/>
      <c r="AB77" s="73"/>
      <c r="AC77" s="73"/>
      <c r="AD77" s="73"/>
      <c r="AE77" s="83" t="s">
        <v>85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1493.5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1493.5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2</v>
      </c>
      <c r="B78" s="62"/>
      <c r="C78" s="62"/>
      <c r="D78" s="62"/>
      <c r="E78" s="62"/>
      <c r="F78" s="62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3.99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3.99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3</v>
      </c>
      <c r="B79" s="62"/>
      <c r="C79" s="62"/>
      <c r="D79" s="62"/>
      <c r="E79" s="62"/>
      <c r="F79" s="62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82</v>
      </c>
      <c r="AA79" s="73"/>
      <c r="AB79" s="73"/>
      <c r="AC79" s="73"/>
      <c r="AD79" s="73"/>
      <c r="AE79" s="83" t="s">
        <v>85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2.78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2.78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4</v>
      </c>
      <c r="B80" s="62"/>
      <c r="C80" s="62"/>
      <c r="D80" s="62"/>
      <c r="E80" s="62"/>
      <c r="F80" s="62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89</v>
      </c>
      <c r="AA80" s="73"/>
      <c r="AB80" s="73"/>
      <c r="AC80" s="73"/>
      <c r="AD80" s="73"/>
      <c r="AE80" s="83" t="s">
        <v>85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55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55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">
      <c r="A81" s="88">
        <v>3</v>
      </c>
      <c r="B81" s="88"/>
      <c r="C81" s="88"/>
      <c r="D81" s="88"/>
      <c r="E81" s="88"/>
      <c r="F81" s="88"/>
      <c r="G81" s="100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62">
        <v>1</v>
      </c>
      <c r="B82" s="62"/>
      <c r="C82" s="62"/>
      <c r="D82" s="62"/>
      <c r="E82" s="62"/>
      <c r="F82" s="62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92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1710.08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1710.08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2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92</v>
      </c>
      <c r="AA83" s="73"/>
      <c r="AB83" s="73"/>
      <c r="AC83" s="73"/>
      <c r="AD83" s="73"/>
      <c r="AE83" s="83" t="s">
        <v>93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932506.27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932506.27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3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92</v>
      </c>
      <c r="AA84" s="73"/>
      <c r="AB84" s="73"/>
      <c r="AC84" s="73"/>
      <c r="AD84" s="73"/>
      <c r="AE84" s="83" t="s">
        <v>93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478992.81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478992.81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4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92</v>
      </c>
      <c r="AA85" s="73"/>
      <c r="AB85" s="73"/>
      <c r="AC85" s="73"/>
      <c r="AD85" s="73"/>
      <c r="AE85" s="83" t="s">
        <v>93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545.45000000000005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545.45000000000005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88">
        <v>4</v>
      </c>
      <c r="B86" s="88"/>
      <c r="C86" s="88"/>
      <c r="D86" s="88"/>
      <c r="E86" s="88"/>
      <c r="F86" s="88"/>
      <c r="G86" s="100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12.75" customHeight="1" x14ac:dyDescent="0.2">
      <c r="A87" s="62">
        <v>1</v>
      </c>
      <c r="B87" s="62"/>
      <c r="C87" s="62"/>
      <c r="D87" s="62"/>
      <c r="E87" s="62"/>
      <c r="F87" s="62"/>
      <c r="G87" s="83" t="s">
        <v>98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99</v>
      </c>
      <c r="AA87" s="73"/>
      <c r="AB87" s="73"/>
      <c r="AC87" s="73"/>
      <c r="AD87" s="73"/>
      <c r="AE87" s="83" t="s">
        <v>93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25.49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25.49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2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99</v>
      </c>
      <c r="AA88" s="73"/>
      <c r="AB88" s="73"/>
      <c r="AC88" s="73"/>
      <c r="AD88" s="73"/>
      <c r="AE88" s="83" t="s">
        <v>93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1.26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1.26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3</v>
      </c>
      <c r="B89" s="62"/>
      <c r="C89" s="62"/>
      <c r="D89" s="62"/>
      <c r="E89" s="62"/>
      <c r="F89" s="62"/>
      <c r="G89" s="83" t="s">
        <v>101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99</v>
      </c>
      <c r="AA89" s="73"/>
      <c r="AB89" s="73"/>
      <c r="AC89" s="73"/>
      <c r="AD89" s="73"/>
      <c r="AE89" s="83" t="s">
        <v>93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6.22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6.22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t="90.75" customHeight="1" x14ac:dyDescent="0.2"/>
    <row r="92" spans="1:64" ht="16.5" customHeight="1" x14ac:dyDescent="0.2">
      <c r="A92" s="112" t="s">
        <v>108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"/>
      <c r="AO92" s="114" t="s">
        <v>110</v>
      </c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  <row r="93" spans="1:64" x14ac:dyDescent="0.2">
      <c r="W93" s="75" t="s">
        <v>5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O93" s="75" t="s">
        <v>63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spans="1:64" ht="67.5" customHeight="1" x14ac:dyDescent="0.25">
      <c r="A94" s="118" t="s">
        <v>3</v>
      </c>
      <c r="B94" s="118"/>
      <c r="C94" s="118"/>
      <c r="D94" s="118"/>
      <c r="E94" s="118"/>
      <c r="F94" s="118"/>
    </row>
    <row r="95" spans="1:64" ht="13.15" customHeight="1" x14ac:dyDescent="0.2">
      <c r="A95" s="109" t="s">
        <v>107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</row>
    <row r="96" spans="1:64" x14ac:dyDescent="0.2">
      <c r="A96" s="81" t="s">
        <v>46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2" t="s">
        <v>109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5"/>
      <c r="AO98" s="114" t="s">
        <v>111</v>
      </c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</row>
    <row r="99" spans="1:59" x14ac:dyDescent="0.2">
      <c r="W99" s="75" t="s">
        <v>5</v>
      </c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O99" s="75" t="s">
        <v>63</v>
      </c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1:59" x14ac:dyDescent="0.2">
      <c r="A100" s="116"/>
      <c r="B100" s="82"/>
      <c r="C100" s="82"/>
      <c r="D100" s="82"/>
      <c r="E100" s="82"/>
      <c r="F100" s="82"/>
      <c r="G100" s="82"/>
      <c r="H100" s="82"/>
    </row>
    <row r="101" spans="1:59" x14ac:dyDescent="0.2">
      <c r="A101" s="75" t="s">
        <v>44</v>
      </c>
      <c r="B101" s="75"/>
      <c r="C101" s="75"/>
      <c r="D101" s="75"/>
      <c r="E101" s="75"/>
      <c r="F101" s="75"/>
      <c r="G101" s="75"/>
      <c r="H101" s="75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05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66:C66"/>
    <mergeCell ref="D66:AA66"/>
    <mergeCell ref="AB66:AI66"/>
    <mergeCell ref="AJ66:AQ66"/>
    <mergeCell ref="AR66:AY66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1:C62"/>
    <mergeCell ref="D63:AA63"/>
    <mergeCell ref="AB63:AI63"/>
    <mergeCell ref="W99:AM99"/>
    <mergeCell ref="A70:F70"/>
    <mergeCell ref="A71:F71"/>
    <mergeCell ref="Z71:AD71"/>
    <mergeCell ref="A68:BL68"/>
    <mergeCell ref="A69:F69"/>
    <mergeCell ref="AE69:AN69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1:AY62"/>
    <mergeCell ref="AO2:BL2"/>
    <mergeCell ref="AO6:BF6"/>
    <mergeCell ref="AO4:BL4"/>
    <mergeCell ref="AO5:BL5"/>
    <mergeCell ref="AO3:BL3"/>
    <mergeCell ref="A34:BL34"/>
    <mergeCell ref="A60:AY60"/>
    <mergeCell ref="A40:F40"/>
    <mergeCell ref="A37:BL37"/>
    <mergeCell ref="Z70:AD70"/>
    <mergeCell ref="AE70:AN70"/>
    <mergeCell ref="AE71:AN71"/>
    <mergeCell ref="D61:AA62"/>
    <mergeCell ref="AB61:AI62"/>
    <mergeCell ref="AJ61:AQ62"/>
    <mergeCell ref="AO93:BG93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69:AV69"/>
    <mergeCell ref="A94:F94"/>
    <mergeCell ref="A72:F72"/>
    <mergeCell ref="Z72:AD72"/>
    <mergeCell ref="AE72:AN72"/>
    <mergeCell ref="A92:V92"/>
    <mergeCell ref="W92:AM92"/>
    <mergeCell ref="W93:AM93"/>
    <mergeCell ref="G72:Y72"/>
    <mergeCell ref="A73:F73"/>
    <mergeCell ref="G73:Y73"/>
    <mergeCell ref="A65:C65"/>
    <mergeCell ref="D65:AA65"/>
    <mergeCell ref="AB65:AI65"/>
    <mergeCell ref="AJ65:AQ65"/>
    <mergeCell ref="AW69:BD69"/>
    <mergeCell ref="AO92:BG92"/>
    <mergeCell ref="BE69:BL69"/>
    <mergeCell ref="G70:Y70"/>
    <mergeCell ref="G71:Y71"/>
    <mergeCell ref="AO70:AV70"/>
    <mergeCell ref="AR65:AY65"/>
    <mergeCell ref="Z69:AD69"/>
    <mergeCell ref="G69:Y69"/>
    <mergeCell ref="A35:BL35"/>
    <mergeCell ref="G39:BL39"/>
    <mergeCell ref="G40:BL40"/>
    <mergeCell ref="A41:F41"/>
    <mergeCell ref="A50:C50"/>
    <mergeCell ref="A51:C51"/>
    <mergeCell ref="G41:BL41"/>
    <mergeCell ref="AO1:BL1"/>
    <mergeCell ref="A59:BL59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2:L72">
    <cfRule type="cellIs" dxfId="41" priority="43" stopIfTrue="1" operator="equal">
      <formula>$G71</formula>
    </cfRule>
  </conditionalFormatting>
  <conditionalFormatting sqref="D52">
    <cfRule type="cellIs" dxfId="40" priority="44" stopIfTrue="1" operator="equal">
      <formula>$D51</formula>
    </cfRule>
  </conditionalFormatting>
  <conditionalFormatting sqref="A72:F72">
    <cfRule type="cellIs" dxfId="39" priority="45" stopIfTrue="1" operator="equal">
      <formula>0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">
    <cfRule type="cellIs" dxfId="37" priority="41" stopIfTrue="1" operator="equal">
      <formula>$D53</formula>
    </cfRule>
  </conditionalFormatting>
  <conditionalFormatting sqref="D55">
    <cfRule type="cellIs" dxfId="36" priority="40" stopIfTrue="1" operator="equal">
      <formula>$D54</formula>
    </cfRule>
  </conditionalFormatting>
  <conditionalFormatting sqref="D56">
    <cfRule type="cellIs" dxfId="35" priority="39" stopIfTrue="1" operator="equal">
      <formula>$D55</formula>
    </cfRule>
  </conditionalFormatting>
  <conditionalFormatting sqref="D57">
    <cfRule type="cellIs" dxfId="34" priority="38" stopIfTrue="1" operator="equal">
      <formula>$D56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1" right="1" top="1" bottom="1" header="0.5" footer="0.5"/>
  <pageSetup paperSize="9" scale="6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214-Buh</cp:lastModifiedBy>
  <cp:lastPrinted>2023-12-15T09:05:30Z</cp:lastPrinted>
  <dcterms:created xsi:type="dcterms:W3CDTF">2016-08-15T09:54:21Z</dcterms:created>
  <dcterms:modified xsi:type="dcterms:W3CDTF">2023-12-15T09:12:01Z</dcterms:modified>
</cp:coreProperties>
</file>