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гор.тер. 14 О.В." sheetId="1" r:id="rId1"/>
  </sheets>
  <definedNames>
    <definedName name="_xlnm.Print_Area" localSheetId="0">'гор.тер. 14 О.В.'!$A$1:$H$118</definedName>
  </definedNames>
  <calcPr fullCalcOnLoad="1"/>
</workbook>
</file>

<file path=xl/sharedStrings.xml><?xml version="1.0" encoding="utf-8"?>
<sst xmlns="http://schemas.openxmlformats.org/spreadsheetml/2006/main" count="245" uniqueCount="216">
  <si>
    <t>кв.м</t>
  </si>
  <si>
    <t>п\н</t>
  </si>
  <si>
    <t>№</t>
  </si>
  <si>
    <t>адреса</t>
  </si>
  <si>
    <t>площа</t>
  </si>
  <si>
    <t>Дислокація</t>
  </si>
  <si>
    <t>дорога до модуля</t>
  </si>
  <si>
    <t>утримання території загального користування</t>
  </si>
  <si>
    <t>Всього</t>
  </si>
  <si>
    <t>асфальта,</t>
  </si>
  <si>
    <t>газонів,</t>
  </si>
  <si>
    <t>проспект Миру,1</t>
  </si>
  <si>
    <t>проспект Миру,2</t>
  </si>
  <si>
    <t>проспект Миру,3</t>
  </si>
  <si>
    <t>проспект Миру,4</t>
  </si>
  <si>
    <t>проспект Миру,6</t>
  </si>
  <si>
    <t>проспект Миру,7</t>
  </si>
  <si>
    <t>проспект Миру,8</t>
  </si>
  <si>
    <t>проспект Миру,9</t>
  </si>
  <si>
    <t>проспект Миру,10</t>
  </si>
  <si>
    <t>проспект Миру,11</t>
  </si>
  <si>
    <t>проспект Миру,12</t>
  </si>
  <si>
    <t>проспект Миру,13-а</t>
  </si>
  <si>
    <t>проспект Миру,14-а</t>
  </si>
  <si>
    <t>проспект Миру,15 (готель)</t>
  </si>
  <si>
    <t>проспект Миру,15-а</t>
  </si>
  <si>
    <t>проспект Миру,15-б</t>
  </si>
  <si>
    <t>проспект Миру,16</t>
  </si>
  <si>
    <t>проспект Миру,17</t>
  </si>
  <si>
    <t>проспект Миру,18</t>
  </si>
  <si>
    <t>проспект Миру,18-а</t>
  </si>
  <si>
    <t>проспект Миру,19</t>
  </si>
  <si>
    <t>проспект Миру,20 (юність)</t>
  </si>
  <si>
    <t>проспект Миру,20-а</t>
  </si>
  <si>
    <t>проспект Миру,22</t>
  </si>
  <si>
    <t>проспект Миру,23</t>
  </si>
  <si>
    <t>проспект Миру,24</t>
  </si>
  <si>
    <t>проспект Миру,25</t>
  </si>
  <si>
    <t>проспект Миру,26</t>
  </si>
  <si>
    <t>проспект Миру,27</t>
  </si>
  <si>
    <t>проспект Миру,27 дорога до стадіону</t>
  </si>
  <si>
    <t>проспект Миру,28</t>
  </si>
  <si>
    <t>проспект Миру,29</t>
  </si>
  <si>
    <t>проспект Миру,30</t>
  </si>
  <si>
    <t>проспект Миру,32</t>
  </si>
  <si>
    <t>проспект Миру,35-б</t>
  </si>
  <si>
    <t>проспект Миру,35-г</t>
  </si>
  <si>
    <t>проспект Миру,39</t>
  </si>
  <si>
    <t>проспект Миру,41</t>
  </si>
  <si>
    <t>проспект Миру,43</t>
  </si>
  <si>
    <t>вул.Праці,3</t>
  </si>
  <si>
    <t>вул.Праці,4</t>
  </si>
  <si>
    <t>вул.Праці,9</t>
  </si>
  <si>
    <t>вул.Праці,9-а</t>
  </si>
  <si>
    <t>вул.Праці,11</t>
  </si>
  <si>
    <t>вул.Праці,11-а</t>
  </si>
  <si>
    <t>пров.Шкільний,2</t>
  </si>
  <si>
    <t>пров.Шкільний,4</t>
  </si>
  <si>
    <t>проспект Миру,39 уч.2</t>
  </si>
  <si>
    <t>пров.Шкільний,1</t>
  </si>
  <si>
    <t>проспект Миру,14</t>
  </si>
  <si>
    <t>Додаток 4</t>
  </si>
  <si>
    <t xml:space="preserve">                                                                                                                                           до рішення виконавчого комітету Чорноморської</t>
  </si>
  <si>
    <t xml:space="preserve">                                                                                                                                            міської ради від _______________№___________</t>
  </si>
  <si>
    <t>вул.Олександрійська,1</t>
  </si>
  <si>
    <t>вул.Олександрійська,2</t>
  </si>
  <si>
    <t>вул.Олександрійська,3</t>
  </si>
  <si>
    <t>вул.Олександрійська,4</t>
  </si>
  <si>
    <t>вул.Олександрійська,4а</t>
  </si>
  <si>
    <t>вул.Олександрійська,5</t>
  </si>
  <si>
    <t>вул.Олександрійська,7</t>
  </si>
  <si>
    <t>вул.Олександрійська,9</t>
  </si>
  <si>
    <t>вул.Олександрійська,10</t>
  </si>
  <si>
    <t>вул.Олександрійська,11</t>
  </si>
  <si>
    <t>вул.Олександрійська,12</t>
  </si>
  <si>
    <t>вул.Олександрійська,13</t>
  </si>
  <si>
    <t>вул.Олександрійська,15</t>
  </si>
  <si>
    <t>вул.Олександрійська,18</t>
  </si>
  <si>
    <t>вул.Олександрійська,19</t>
  </si>
  <si>
    <t>вул.Олександрійська,20</t>
  </si>
  <si>
    <t>вул.Олександрійська,21</t>
  </si>
  <si>
    <t>вул.Олександрійська,22</t>
  </si>
  <si>
    <t>вул.Олександрійська,24</t>
  </si>
  <si>
    <t>вул.Парусна,2</t>
  </si>
  <si>
    <t>вул.Парусна,3</t>
  </si>
  <si>
    <t>вул.Парусна,4</t>
  </si>
  <si>
    <t>вул.Парусна,4-а</t>
  </si>
  <si>
    <t>вул.Парусна,5</t>
  </si>
  <si>
    <t>вул.Парусна,6</t>
  </si>
  <si>
    <t>вул.Парусна,7</t>
  </si>
  <si>
    <t>вул.Парусна,8</t>
  </si>
  <si>
    <t>вул.Парусна,9</t>
  </si>
  <si>
    <t>вул.Парусна,10</t>
  </si>
  <si>
    <t>вул.Парусна,11</t>
  </si>
  <si>
    <t>вул.Парусна,12</t>
  </si>
  <si>
    <t>вул.Парусна,13</t>
  </si>
  <si>
    <t>вул.Парусна,14</t>
  </si>
  <si>
    <t>вул.Парусна,16</t>
  </si>
  <si>
    <t>вул.Лазурна,3</t>
  </si>
  <si>
    <t>вул.Лазурна,7</t>
  </si>
  <si>
    <t>вул.Лазурна,7-а, 7-б</t>
  </si>
  <si>
    <t>вул.вул.Спортивна,3</t>
  </si>
  <si>
    <t>вул.вул.Спортивна,5</t>
  </si>
  <si>
    <t>вул.Спортивна,5/1</t>
  </si>
  <si>
    <t>вул.Спортивна,6</t>
  </si>
  <si>
    <t>вул.Спортивна,6-а</t>
  </si>
  <si>
    <t>вул.Спортивна,8</t>
  </si>
  <si>
    <t>вул.Спортивна,10</t>
  </si>
  <si>
    <t>вул.Спортивна,12</t>
  </si>
  <si>
    <t>вул.Спортивна,12-а</t>
  </si>
  <si>
    <t>вул.1 Травня,2</t>
  </si>
  <si>
    <t>вул.1 Травня,2-а</t>
  </si>
  <si>
    <t>вул.1 Травня,4</t>
  </si>
  <si>
    <t>вул.1 Травня,4-а</t>
  </si>
  <si>
    <t>вул.1 Травня,5</t>
  </si>
  <si>
    <t>вул.1 Травня,6</t>
  </si>
  <si>
    <t>вул.1 Травня,7</t>
  </si>
  <si>
    <t>вул.Паркова,12</t>
  </si>
  <si>
    <t>вул.Паркова,14</t>
  </si>
  <si>
    <t>вул.Паркова,16</t>
  </si>
  <si>
    <t>вул.Паркова,18</t>
  </si>
  <si>
    <t>вул.Паркова,20</t>
  </si>
  <si>
    <t>вул.Паркова,22</t>
  </si>
  <si>
    <t>вул.Паркова,22 - пустир</t>
  </si>
  <si>
    <t>вул.Паркова,24</t>
  </si>
  <si>
    <t>вул.Паркова,26</t>
  </si>
  <si>
    <t>вул.Паркова,34</t>
  </si>
  <si>
    <t>вул.Паркова,36</t>
  </si>
  <si>
    <t>вул.Паркова,44 - пустир</t>
  </si>
  <si>
    <t>проспект Миру,21 дорога до стадіону</t>
  </si>
  <si>
    <t>вул.1 Травня,7-а</t>
  </si>
  <si>
    <t>вул.1 Травня,8-а</t>
  </si>
  <si>
    <t>вул.1 Травня,8-а (пустир)</t>
  </si>
  <si>
    <t>вул.1 Травня,8-а (д/м)</t>
  </si>
  <si>
    <t>вул.1 Травня,9</t>
  </si>
  <si>
    <t>вул.1 Травня,10</t>
  </si>
  <si>
    <t>вул.1 Травня,11</t>
  </si>
  <si>
    <t>вул.1 Травня,13</t>
  </si>
  <si>
    <t>вул.1 Травня,15-а</t>
  </si>
  <si>
    <t>вул.1 Травня,15-а - сквер</t>
  </si>
  <si>
    <t>вул.1 Травня,17</t>
  </si>
  <si>
    <t>вул.Віталія Шума,6</t>
  </si>
  <si>
    <t>вул.Віталія Шума,6-а</t>
  </si>
  <si>
    <t>вул.Віталія Шума,9</t>
  </si>
  <si>
    <t>вул.Віталія Шума,11</t>
  </si>
  <si>
    <t>вул.Віталія Шума,13</t>
  </si>
  <si>
    <t>вул.Віталія Шума,13-а</t>
  </si>
  <si>
    <t>вул.Віталія Шума,17</t>
  </si>
  <si>
    <t>вул.Віталія Шума,17-а</t>
  </si>
  <si>
    <t>вул.Віталія Шума,19</t>
  </si>
  <si>
    <t>вул.Віталія Шума,21</t>
  </si>
  <si>
    <t>вул.Данченка,1</t>
  </si>
  <si>
    <t>вул.Данченка,1-а</t>
  </si>
  <si>
    <t>вул.Данченка,2</t>
  </si>
  <si>
    <t>вул.Данченка,3</t>
  </si>
  <si>
    <t>вул.Данченка,3-б</t>
  </si>
  <si>
    <t>вул.Данченка,3-в</t>
  </si>
  <si>
    <t>вул.Данченка,4</t>
  </si>
  <si>
    <t>вул.Данченка,5</t>
  </si>
  <si>
    <t>вул.Данченка,5-а</t>
  </si>
  <si>
    <t>вул.Данченка,6</t>
  </si>
  <si>
    <t>вул.Данченка,7</t>
  </si>
  <si>
    <t>вул.Данченка,8</t>
  </si>
  <si>
    <t>вул.Данченка,9</t>
  </si>
  <si>
    <t>вул.Данченка,10</t>
  </si>
  <si>
    <t>вул.Данченка,11</t>
  </si>
  <si>
    <t>вул.Данченка,12</t>
  </si>
  <si>
    <t>вул.Данченка,13</t>
  </si>
  <si>
    <t>вул.Данченка,14</t>
  </si>
  <si>
    <t>вул.Данченка,15</t>
  </si>
  <si>
    <t>вул.Данченка,16</t>
  </si>
  <si>
    <t>вул.Данченка,17</t>
  </si>
  <si>
    <t>вул.Данченка,19</t>
  </si>
  <si>
    <t>вул.Данченка,21</t>
  </si>
  <si>
    <t>вул.Данченка,22</t>
  </si>
  <si>
    <t>вул.Данченко,26</t>
  </si>
  <si>
    <t>вул.Данченка,28-38</t>
  </si>
  <si>
    <t>вул.Паркова,2</t>
  </si>
  <si>
    <t>вул.Паркова,2-а</t>
  </si>
  <si>
    <t>вул.Паркова,4</t>
  </si>
  <si>
    <t>вул.Паркова,6</t>
  </si>
  <si>
    <t>вул.Паркова,8</t>
  </si>
  <si>
    <t>вул.Паркова,10</t>
  </si>
  <si>
    <t>вул.Корабельна,2</t>
  </si>
  <si>
    <t>вул.Корабельна,3</t>
  </si>
  <si>
    <t>вул.Корабельна,4</t>
  </si>
  <si>
    <t>вул.Корабельна,4-б</t>
  </si>
  <si>
    <t>вул.Корабельна,5</t>
  </si>
  <si>
    <t>вул.Корабельна,6</t>
  </si>
  <si>
    <t>вул.Корабельна,9</t>
  </si>
  <si>
    <t>вул.Корабельна,12</t>
  </si>
  <si>
    <t>вул.Хантадзе,2</t>
  </si>
  <si>
    <t>вул.Хантадзе,4</t>
  </si>
  <si>
    <t>вул.Хантадзе,6</t>
  </si>
  <si>
    <t>вул.Хантадзе,8</t>
  </si>
  <si>
    <t>вул.Хантадзе,10</t>
  </si>
  <si>
    <t>вул.Хантадзе,12-а</t>
  </si>
  <si>
    <t>вул.Хантадзе,14</t>
  </si>
  <si>
    <t>вул.Хантадзе,16</t>
  </si>
  <si>
    <t>вул.Торгова,1</t>
  </si>
  <si>
    <t>вул.Шевченка,1</t>
  </si>
  <si>
    <t>вул.Шевченка,2-а</t>
  </si>
  <si>
    <t>вул.Шевченка,2</t>
  </si>
  <si>
    <t>вул.Шевченка,3, 5, 7, 9</t>
  </si>
  <si>
    <t>вул.Шевченка,5-а</t>
  </si>
  <si>
    <t>вул.Шевченка,6</t>
  </si>
  <si>
    <t>вул.Шевченка,10</t>
  </si>
  <si>
    <t>вул.Шевченка,11</t>
  </si>
  <si>
    <t>вул.Шевченка,13</t>
  </si>
  <si>
    <t>вул.Перемоги</t>
  </si>
  <si>
    <t>вул.Олександрійська,2-а</t>
  </si>
  <si>
    <t>пров.Шкільний,6, 6-а</t>
  </si>
  <si>
    <t xml:space="preserve">                        Оксана КІЛАР</t>
  </si>
  <si>
    <t>Начальник відділу комунального господарства</t>
  </si>
  <si>
    <t>та благоустрою</t>
  </si>
  <si>
    <t>на 2024-2027 роки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</si>
</sst>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2" fillId="27" borderId="6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/>
    </xf>
    <xf numFmtId="186" fontId="2" fillId="0" borderId="10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view="pageBreakPreview" zoomScale="90" zoomScaleSheetLayoutView="90" workbookViewId="0" topLeftCell="A73">
      <selection activeCell="G115" sqref="G115"/>
    </sheetView>
  </sheetViews>
  <sheetFormatPr defaultColWidth="9.140625" defaultRowHeight="12.75"/>
  <cols>
    <col min="1" max="1" width="4.421875" style="1" customWidth="1"/>
    <col min="2" max="2" width="24.28125" style="1" customWidth="1"/>
    <col min="3" max="3" width="8.140625" style="1" customWidth="1"/>
    <col min="4" max="4" width="7.7109375" style="1" customWidth="1"/>
    <col min="5" max="5" width="3.8515625" style="1" customWidth="1"/>
    <col min="6" max="6" width="21.7109375" style="1" customWidth="1"/>
    <col min="7" max="7" width="8.28125" style="1" customWidth="1"/>
    <col min="8" max="8" width="8.57421875" style="1" customWidth="1"/>
    <col min="9" max="16384" width="9.140625" style="1" customWidth="1"/>
  </cols>
  <sheetData>
    <row r="1" spans="1:6" s="24" customFormat="1" ht="15.75">
      <c r="A1" s="26"/>
      <c r="B1" s="26"/>
      <c r="F1" s="22" t="s">
        <v>61</v>
      </c>
    </row>
    <row r="2" spans="1:2" s="24" customFormat="1" ht="15.75">
      <c r="A2" s="26"/>
      <c r="B2" s="23" t="s">
        <v>62</v>
      </c>
    </row>
    <row r="3" s="24" customFormat="1" ht="15.75">
      <c r="B3" s="23" t="s">
        <v>63</v>
      </c>
    </row>
    <row r="4" spans="1:2" ht="12.75">
      <c r="A4" s="2"/>
      <c r="B4" s="2"/>
    </row>
    <row r="5" spans="1:8" s="25" customFormat="1" ht="15.75">
      <c r="A5" s="27" t="s">
        <v>5</v>
      </c>
      <c r="B5" s="27"/>
      <c r="C5" s="27"/>
      <c r="D5" s="27"/>
      <c r="E5" s="27"/>
      <c r="F5" s="27"/>
      <c r="G5" s="27"/>
      <c r="H5" s="27"/>
    </row>
    <row r="6" spans="1:8" s="25" customFormat="1" ht="15.75">
      <c r="A6" s="27" t="s">
        <v>7</v>
      </c>
      <c r="B6" s="27"/>
      <c r="C6" s="27"/>
      <c r="D6" s="27"/>
      <c r="E6" s="27"/>
      <c r="F6" s="27"/>
      <c r="G6" s="27"/>
      <c r="H6" s="27"/>
    </row>
    <row r="7" s="25" customFormat="1" ht="15.75">
      <c r="C7" s="25" t="s">
        <v>215</v>
      </c>
    </row>
    <row r="8" spans="1:8" ht="12.75">
      <c r="A8" s="9" t="s">
        <v>1</v>
      </c>
      <c r="B8" s="10" t="s">
        <v>3</v>
      </c>
      <c r="C8" s="9" t="s">
        <v>4</v>
      </c>
      <c r="D8" s="11" t="s">
        <v>4</v>
      </c>
      <c r="E8" s="9" t="s">
        <v>1</v>
      </c>
      <c r="F8" s="10" t="s">
        <v>3</v>
      </c>
      <c r="G8" s="9" t="s">
        <v>4</v>
      </c>
      <c r="H8" s="11" t="s">
        <v>4</v>
      </c>
    </row>
    <row r="9" spans="1:8" ht="12.75">
      <c r="A9" s="12" t="s">
        <v>2</v>
      </c>
      <c r="B9" s="13"/>
      <c r="C9" s="12" t="s">
        <v>9</v>
      </c>
      <c r="D9" s="14" t="s">
        <v>10</v>
      </c>
      <c r="E9" s="12" t="s">
        <v>2</v>
      </c>
      <c r="F9" s="13"/>
      <c r="G9" s="12" t="s">
        <v>9</v>
      </c>
      <c r="H9" s="14" t="s">
        <v>10</v>
      </c>
    </row>
    <row r="10" spans="1:8" ht="12.75">
      <c r="A10" s="15"/>
      <c r="B10" s="16"/>
      <c r="C10" s="15" t="s">
        <v>0</v>
      </c>
      <c r="D10" s="17" t="s">
        <v>0</v>
      </c>
      <c r="E10" s="15"/>
      <c r="F10" s="16"/>
      <c r="G10" s="15" t="s">
        <v>0</v>
      </c>
      <c r="H10" s="17" t="s">
        <v>0</v>
      </c>
    </row>
    <row r="11" spans="1:8" ht="12.75">
      <c r="A11" s="8">
        <v>1</v>
      </c>
      <c r="B11" s="3" t="s">
        <v>64</v>
      </c>
      <c r="C11" s="3">
        <v>216.8</v>
      </c>
      <c r="D11" s="3">
        <v>379.9</v>
      </c>
      <c r="E11" s="8">
        <v>55</v>
      </c>
      <c r="F11" s="3" t="s">
        <v>130</v>
      </c>
      <c r="G11" s="3">
        <v>679.5</v>
      </c>
      <c r="H11" s="3">
        <v>2240.3</v>
      </c>
    </row>
    <row r="12" spans="1:8" ht="12.75">
      <c r="A12" s="8">
        <v>2</v>
      </c>
      <c r="B12" s="3" t="s">
        <v>65</v>
      </c>
      <c r="C12" s="3">
        <v>319.5</v>
      </c>
      <c r="D12" s="3">
        <v>268.5</v>
      </c>
      <c r="E12" s="8">
        <v>56</v>
      </c>
      <c r="F12" s="3" t="s">
        <v>131</v>
      </c>
      <c r="G12" s="3">
        <v>481.7</v>
      </c>
      <c r="H12" s="3">
        <v>658</v>
      </c>
    </row>
    <row r="13" spans="1:8" ht="12.75">
      <c r="A13" s="8">
        <v>3</v>
      </c>
      <c r="B13" s="3" t="s">
        <v>210</v>
      </c>
      <c r="C13" s="3">
        <v>25</v>
      </c>
      <c r="D13" s="3">
        <v>0</v>
      </c>
      <c r="E13" s="8">
        <v>57</v>
      </c>
      <c r="F13" s="3" t="s">
        <v>132</v>
      </c>
      <c r="G13" s="3">
        <v>35</v>
      </c>
      <c r="H13" s="3">
        <v>507</v>
      </c>
    </row>
    <row r="14" spans="1:8" ht="12.75">
      <c r="A14" s="8">
        <v>4</v>
      </c>
      <c r="B14" s="3" t="s">
        <v>66</v>
      </c>
      <c r="C14" s="3">
        <v>60</v>
      </c>
      <c r="D14" s="3">
        <v>232.2</v>
      </c>
      <c r="E14" s="8">
        <v>58</v>
      </c>
      <c r="F14" s="3" t="s">
        <v>133</v>
      </c>
      <c r="G14" s="3">
        <v>513</v>
      </c>
      <c r="H14" s="3">
        <v>0</v>
      </c>
    </row>
    <row r="15" spans="1:8" ht="12.75">
      <c r="A15" s="8">
        <v>5</v>
      </c>
      <c r="B15" s="3" t="s">
        <v>67</v>
      </c>
      <c r="C15" s="3">
        <v>483</v>
      </c>
      <c r="D15" s="3">
        <v>1069</v>
      </c>
      <c r="E15" s="8">
        <v>59</v>
      </c>
      <c r="F15" s="3" t="s">
        <v>6</v>
      </c>
      <c r="G15" s="3">
        <v>68</v>
      </c>
      <c r="H15" s="3">
        <v>396.4</v>
      </c>
    </row>
    <row r="16" spans="1:8" ht="12.75">
      <c r="A16" s="8">
        <v>6</v>
      </c>
      <c r="B16" s="3" t="s">
        <v>68</v>
      </c>
      <c r="C16" s="3">
        <v>380</v>
      </c>
      <c r="D16" s="3"/>
      <c r="E16" s="8">
        <v>60</v>
      </c>
      <c r="F16" s="3" t="s">
        <v>134</v>
      </c>
      <c r="G16" s="3">
        <v>280</v>
      </c>
      <c r="H16" s="3">
        <v>440</v>
      </c>
    </row>
    <row r="17" spans="1:8" ht="12.75">
      <c r="A17" s="8">
        <v>7</v>
      </c>
      <c r="B17" s="3" t="s">
        <v>69</v>
      </c>
      <c r="C17" s="3">
        <v>433.6</v>
      </c>
      <c r="D17" s="3">
        <v>409.4</v>
      </c>
      <c r="E17" s="8">
        <v>61</v>
      </c>
      <c r="F17" s="3" t="s">
        <v>135</v>
      </c>
      <c r="G17" s="3">
        <v>1449.6</v>
      </c>
      <c r="H17" s="3">
        <v>406.2</v>
      </c>
    </row>
    <row r="18" spans="1:8" ht="12.75">
      <c r="A18" s="8">
        <v>8</v>
      </c>
      <c r="B18" s="3" t="s">
        <v>70</v>
      </c>
      <c r="C18" s="3">
        <v>465.1</v>
      </c>
      <c r="D18" s="3">
        <v>634.3</v>
      </c>
      <c r="E18" s="8">
        <v>62</v>
      </c>
      <c r="F18" s="3" t="s">
        <v>136</v>
      </c>
      <c r="G18" s="3">
        <v>1472.2</v>
      </c>
      <c r="H18" s="3">
        <v>1078.2</v>
      </c>
    </row>
    <row r="19" spans="1:8" ht="12.75">
      <c r="A19" s="8">
        <v>9</v>
      </c>
      <c r="B19" s="3" t="s">
        <v>71</v>
      </c>
      <c r="C19" s="3">
        <v>669.9</v>
      </c>
      <c r="D19" s="3">
        <v>589.8</v>
      </c>
      <c r="E19" s="8">
        <v>63</v>
      </c>
      <c r="F19" s="3" t="s">
        <v>137</v>
      </c>
      <c r="G19" s="3">
        <v>909.8</v>
      </c>
      <c r="H19" s="3">
        <v>1493.5</v>
      </c>
    </row>
    <row r="20" spans="1:8" ht="12.75">
      <c r="A20" s="8">
        <v>10</v>
      </c>
      <c r="B20" s="3" t="s">
        <v>72</v>
      </c>
      <c r="C20" s="3">
        <v>225.8</v>
      </c>
      <c r="D20" s="3">
        <v>1135.1</v>
      </c>
      <c r="E20" s="8">
        <v>64</v>
      </c>
      <c r="F20" s="3" t="s">
        <v>138</v>
      </c>
      <c r="G20" s="3">
        <v>210</v>
      </c>
      <c r="H20" s="3">
        <v>241.5</v>
      </c>
    </row>
    <row r="21" spans="1:8" ht="12.75">
      <c r="A21" s="8">
        <v>11</v>
      </c>
      <c r="B21" s="3" t="s">
        <v>73</v>
      </c>
      <c r="C21" s="3">
        <v>4150.8</v>
      </c>
      <c r="D21" s="3">
        <v>2354.8</v>
      </c>
      <c r="E21" s="8">
        <v>65</v>
      </c>
      <c r="F21" s="3" t="s">
        <v>139</v>
      </c>
      <c r="G21" s="3">
        <v>362.1</v>
      </c>
      <c r="H21" s="3">
        <v>2811.5</v>
      </c>
    </row>
    <row r="22" spans="1:8" ht="12.75">
      <c r="A22" s="8">
        <v>12</v>
      </c>
      <c r="B22" s="3" t="s">
        <v>74</v>
      </c>
      <c r="C22" s="3">
        <v>1510.1</v>
      </c>
      <c r="D22" s="3">
        <v>959.9</v>
      </c>
      <c r="E22" s="8">
        <v>66</v>
      </c>
      <c r="F22" s="3" t="s">
        <v>140</v>
      </c>
      <c r="G22" s="3">
        <v>1276.5</v>
      </c>
      <c r="H22" s="3">
        <v>1804</v>
      </c>
    </row>
    <row r="23" spans="1:8" ht="12.75">
      <c r="A23" s="8">
        <v>13</v>
      </c>
      <c r="B23" s="3" t="s">
        <v>75</v>
      </c>
      <c r="C23" s="3">
        <v>654.8</v>
      </c>
      <c r="D23" s="3">
        <v>1106.8</v>
      </c>
      <c r="E23" s="8">
        <v>67</v>
      </c>
      <c r="F23" s="3" t="s">
        <v>141</v>
      </c>
      <c r="G23" s="3">
        <v>370.9</v>
      </c>
      <c r="H23" s="3">
        <v>1359.1</v>
      </c>
    </row>
    <row r="24" spans="1:8" ht="12.75">
      <c r="A24" s="8">
        <v>14</v>
      </c>
      <c r="B24" s="3" t="s">
        <v>76</v>
      </c>
      <c r="C24" s="3">
        <v>670.4</v>
      </c>
      <c r="D24" s="3">
        <v>324.5</v>
      </c>
      <c r="E24" s="8">
        <v>68</v>
      </c>
      <c r="F24" s="3" t="s">
        <v>142</v>
      </c>
      <c r="G24" s="3">
        <v>220.6</v>
      </c>
      <c r="H24" s="3">
        <v>574</v>
      </c>
    </row>
    <row r="25" spans="1:8" ht="12.75">
      <c r="A25" s="8">
        <v>15</v>
      </c>
      <c r="B25" s="3" t="s">
        <v>77</v>
      </c>
      <c r="C25" s="3">
        <v>2891</v>
      </c>
      <c r="D25" s="3">
        <v>3237.2</v>
      </c>
      <c r="E25" s="8">
        <v>69</v>
      </c>
      <c r="F25" s="3" t="s">
        <v>143</v>
      </c>
      <c r="G25" s="3">
        <v>1818.5</v>
      </c>
      <c r="H25" s="3">
        <v>3202.5</v>
      </c>
    </row>
    <row r="26" spans="1:8" ht="12.75">
      <c r="A26" s="8">
        <v>16</v>
      </c>
      <c r="B26" s="3" t="s">
        <v>78</v>
      </c>
      <c r="C26" s="3">
        <v>1083.6</v>
      </c>
      <c r="D26" s="3">
        <v>400</v>
      </c>
      <c r="E26" s="8">
        <v>70</v>
      </c>
      <c r="F26" s="3" t="s">
        <v>144</v>
      </c>
      <c r="G26" s="3">
        <v>388</v>
      </c>
      <c r="H26" s="3">
        <v>323</v>
      </c>
    </row>
    <row r="27" spans="1:8" ht="12.75">
      <c r="A27" s="8">
        <v>17</v>
      </c>
      <c r="B27" s="3" t="s">
        <v>79</v>
      </c>
      <c r="C27" s="3">
        <v>1083.4</v>
      </c>
      <c r="D27" s="3">
        <v>1879.7</v>
      </c>
      <c r="E27" s="8">
        <v>71</v>
      </c>
      <c r="F27" s="3" t="s">
        <v>145</v>
      </c>
      <c r="G27" s="3">
        <v>1110</v>
      </c>
      <c r="H27" s="3">
        <v>2267.5</v>
      </c>
    </row>
    <row r="28" spans="1:8" ht="12.75">
      <c r="A28" s="8">
        <v>18</v>
      </c>
      <c r="B28" s="3" t="s">
        <v>80</v>
      </c>
      <c r="C28" s="3">
        <v>495.6</v>
      </c>
      <c r="D28" s="3">
        <v>305.9</v>
      </c>
      <c r="E28" s="8">
        <v>72</v>
      </c>
      <c r="F28" s="3" t="s">
        <v>146</v>
      </c>
      <c r="G28" s="3">
        <v>457.3</v>
      </c>
      <c r="H28" s="3">
        <v>0</v>
      </c>
    </row>
    <row r="29" spans="1:8" ht="12.75">
      <c r="A29" s="8">
        <v>19</v>
      </c>
      <c r="B29" s="3" t="s">
        <v>81</v>
      </c>
      <c r="C29" s="3">
        <v>1001.2</v>
      </c>
      <c r="D29" s="3">
        <v>1315.3</v>
      </c>
      <c r="E29" s="8">
        <v>73</v>
      </c>
      <c r="F29" s="3" t="s">
        <v>147</v>
      </c>
      <c r="G29" s="3">
        <v>1621.5</v>
      </c>
      <c r="H29" s="3">
        <v>1419</v>
      </c>
    </row>
    <row r="30" spans="1:8" ht="12.75">
      <c r="A30" s="8">
        <v>20</v>
      </c>
      <c r="B30" s="3" t="s">
        <v>82</v>
      </c>
      <c r="C30" s="3">
        <v>651.1</v>
      </c>
      <c r="D30" s="3">
        <v>588</v>
      </c>
      <c r="E30" s="8">
        <v>74</v>
      </c>
      <c r="F30" s="3" t="s">
        <v>148</v>
      </c>
      <c r="G30" s="3">
        <v>670.8</v>
      </c>
      <c r="H30" s="3">
        <v>0</v>
      </c>
    </row>
    <row r="31" spans="1:8" ht="12.75">
      <c r="A31" s="8">
        <v>21</v>
      </c>
      <c r="B31" s="3" t="s">
        <v>83</v>
      </c>
      <c r="C31" s="3">
        <v>556.9</v>
      </c>
      <c r="D31" s="3">
        <v>144</v>
      </c>
      <c r="E31" s="8">
        <v>75</v>
      </c>
      <c r="F31" s="3" t="s">
        <v>149</v>
      </c>
      <c r="G31" s="3">
        <v>1029.9</v>
      </c>
      <c r="H31" s="3">
        <v>1005.5</v>
      </c>
    </row>
    <row r="32" spans="1:8" ht="12.75">
      <c r="A32" s="8">
        <v>22</v>
      </c>
      <c r="B32" s="3" t="s">
        <v>84</v>
      </c>
      <c r="C32" s="3">
        <v>147.2</v>
      </c>
      <c r="D32" s="3">
        <v>0</v>
      </c>
      <c r="E32" s="8">
        <v>76</v>
      </c>
      <c r="F32" s="3" t="s">
        <v>150</v>
      </c>
      <c r="G32" s="3">
        <v>3808.3</v>
      </c>
      <c r="H32" s="3">
        <v>6819.7</v>
      </c>
    </row>
    <row r="33" spans="1:8" ht="12.75">
      <c r="A33" s="8">
        <v>23</v>
      </c>
      <c r="B33" s="3" t="s">
        <v>85</v>
      </c>
      <c r="C33" s="3">
        <v>432.8</v>
      </c>
      <c r="D33" s="3">
        <v>1221.5</v>
      </c>
      <c r="E33" s="8">
        <v>77</v>
      </c>
      <c r="F33" s="3" t="s">
        <v>151</v>
      </c>
      <c r="G33" s="3">
        <v>1394.3</v>
      </c>
      <c r="H33" s="3">
        <v>1484.1</v>
      </c>
    </row>
    <row r="34" spans="1:8" ht="12.75">
      <c r="A34" s="8">
        <v>24</v>
      </c>
      <c r="B34" s="3" t="s">
        <v>86</v>
      </c>
      <c r="C34" s="3">
        <v>657.2</v>
      </c>
      <c r="D34" s="3">
        <v>576.3</v>
      </c>
      <c r="E34" s="8">
        <v>78</v>
      </c>
      <c r="F34" s="3" t="s">
        <v>152</v>
      </c>
      <c r="G34" s="3">
        <v>1017.9</v>
      </c>
      <c r="H34" s="3">
        <v>744.9</v>
      </c>
    </row>
    <row r="35" spans="1:8" ht="12.75">
      <c r="A35" s="8">
        <v>25</v>
      </c>
      <c r="B35" s="3" t="s">
        <v>87</v>
      </c>
      <c r="C35" s="3">
        <v>895.5</v>
      </c>
      <c r="D35" s="3">
        <v>2712.3</v>
      </c>
      <c r="E35" s="8">
        <v>79</v>
      </c>
      <c r="F35" s="3" t="s">
        <v>153</v>
      </c>
      <c r="G35" s="3">
        <v>224.9</v>
      </c>
      <c r="H35" s="3">
        <v>522.5</v>
      </c>
    </row>
    <row r="36" spans="1:8" ht="12.75">
      <c r="A36" s="8">
        <v>26</v>
      </c>
      <c r="B36" s="3" t="s">
        <v>88</v>
      </c>
      <c r="C36" s="3">
        <v>858.8</v>
      </c>
      <c r="D36" s="3">
        <v>144.3</v>
      </c>
      <c r="E36" s="8">
        <v>80</v>
      </c>
      <c r="F36" s="3" t="s">
        <v>154</v>
      </c>
      <c r="G36" s="3">
        <v>887.3</v>
      </c>
      <c r="H36" s="3">
        <v>781.5</v>
      </c>
    </row>
    <row r="37" spans="1:8" ht="12.75">
      <c r="A37" s="8">
        <v>27</v>
      </c>
      <c r="B37" s="3" t="s">
        <v>89</v>
      </c>
      <c r="C37" s="3">
        <v>1012.3</v>
      </c>
      <c r="D37" s="3">
        <v>379.5</v>
      </c>
      <c r="E37" s="8">
        <v>81</v>
      </c>
      <c r="F37" s="3" t="s">
        <v>155</v>
      </c>
      <c r="G37" s="3">
        <v>1971</v>
      </c>
      <c r="H37" s="3">
        <v>826</v>
      </c>
    </row>
    <row r="38" spans="1:8" ht="12.75">
      <c r="A38" s="8">
        <v>28</v>
      </c>
      <c r="B38" s="3" t="s">
        <v>90</v>
      </c>
      <c r="C38" s="3">
        <v>480.2</v>
      </c>
      <c r="D38" s="3">
        <v>330.3</v>
      </c>
      <c r="E38" s="8">
        <v>82</v>
      </c>
      <c r="F38" s="3" t="s">
        <v>156</v>
      </c>
      <c r="G38" s="3">
        <v>1202.8</v>
      </c>
      <c r="H38" s="3">
        <v>2090.6</v>
      </c>
    </row>
    <row r="39" spans="1:8" ht="12.75">
      <c r="A39" s="8">
        <v>29</v>
      </c>
      <c r="B39" s="3" t="s">
        <v>91</v>
      </c>
      <c r="C39" s="3">
        <v>490.5</v>
      </c>
      <c r="D39" s="3">
        <v>4655</v>
      </c>
      <c r="E39" s="8">
        <v>83</v>
      </c>
      <c r="F39" s="3" t="s">
        <v>157</v>
      </c>
      <c r="G39" s="3">
        <v>108.6</v>
      </c>
      <c r="H39" s="3">
        <v>145.4</v>
      </c>
    </row>
    <row r="40" spans="1:8" ht="12.75">
      <c r="A40" s="8">
        <v>30</v>
      </c>
      <c r="B40" s="3" t="s">
        <v>92</v>
      </c>
      <c r="C40" s="3">
        <v>1528.6</v>
      </c>
      <c r="D40" s="3">
        <v>1727.4</v>
      </c>
      <c r="E40" s="8">
        <v>84</v>
      </c>
      <c r="F40" s="3" t="s">
        <v>158</v>
      </c>
      <c r="G40" s="3">
        <v>682.2</v>
      </c>
      <c r="H40" s="3">
        <v>228.2</v>
      </c>
    </row>
    <row r="41" spans="1:8" ht="12.75">
      <c r="A41" s="8">
        <v>31</v>
      </c>
      <c r="B41" s="3" t="s">
        <v>93</v>
      </c>
      <c r="C41" s="3">
        <v>531.4</v>
      </c>
      <c r="D41" s="3">
        <v>1634.9</v>
      </c>
      <c r="E41" s="8">
        <v>85</v>
      </c>
      <c r="F41" s="3" t="s">
        <v>159</v>
      </c>
      <c r="G41" s="3">
        <v>253</v>
      </c>
      <c r="H41" s="3">
        <v>0</v>
      </c>
    </row>
    <row r="42" spans="1:8" ht="12.75">
      <c r="A42" s="8">
        <v>32</v>
      </c>
      <c r="B42" s="3" t="s">
        <v>94</v>
      </c>
      <c r="C42" s="3">
        <v>832</v>
      </c>
      <c r="D42" s="3">
        <v>1097.3</v>
      </c>
      <c r="E42" s="8">
        <v>86</v>
      </c>
      <c r="F42" s="3" t="s">
        <v>160</v>
      </c>
      <c r="G42" s="3">
        <v>40.1</v>
      </c>
      <c r="H42" s="3">
        <v>241.5</v>
      </c>
    </row>
    <row r="43" spans="1:8" ht="12.75">
      <c r="A43" s="8">
        <v>33</v>
      </c>
      <c r="B43" s="3" t="s">
        <v>95</v>
      </c>
      <c r="C43" s="3">
        <f>771.5+777</f>
        <v>1548.5</v>
      </c>
      <c r="D43" s="3">
        <f>568.3+998</f>
        <v>1566.3</v>
      </c>
      <c r="E43" s="8">
        <v>87</v>
      </c>
      <c r="F43" s="3" t="s">
        <v>161</v>
      </c>
      <c r="G43" s="3">
        <v>828</v>
      </c>
      <c r="H43" s="3">
        <v>233.8</v>
      </c>
    </row>
    <row r="44" spans="1:8" ht="12.75">
      <c r="A44" s="8">
        <v>34</v>
      </c>
      <c r="B44" s="3" t="s">
        <v>96</v>
      </c>
      <c r="C44" s="3">
        <v>1079.8</v>
      </c>
      <c r="D44" s="3">
        <v>2727.5</v>
      </c>
      <c r="E44" s="8">
        <v>88</v>
      </c>
      <c r="F44" s="3" t="s">
        <v>162</v>
      </c>
      <c r="G44" s="3">
        <v>27</v>
      </c>
      <c r="H44" s="3">
        <v>252</v>
      </c>
    </row>
    <row r="45" spans="1:8" ht="12.75">
      <c r="A45" s="8">
        <v>35</v>
      </c>
      <c r="B45" s="3" t="s">
        <v>97</v>
      </c>
      <c r="C45" s="3">
        <v>1796.1</v>
      </c>
      <c r="D45" s="3">
        <v>3116.6</v>
      </c>
      <c r="E45" s="8">
        <v>89</v>
      </c>
      <c r="F45" s="3" t="s">
        <v>163</v>
      </c>
      <c r="G45" s="3">
        <v>443.8</v>
      </c>
      <c r="H45" s="3">
        <v>181.8</v>
      </c>
    </row>
    <row r="46" spans="1:8" ht="12.75">
      <c r="A46" s="8">
        <v>36</v>
      </c>
      <c r="B46" s="3" t="s">
        <v>98</v>
      </c>
      <c r="C46" s="3">
        <v>1470.3</v>
      </c>
      <c r="D46" s="3">
        <v>2106.4</v>
      </c>
      <c r="E46" s="8">
        <v>90</v>
      </c>
      <c r="F46" s="3" t="s">
        <v>164</v>
      </c>
      <c r="G46" s="3">
        <v>168.8</v>
      </c>
      <c r="H46" s="3">
        <v>120</v>
      </c>
    </row>
    <row r="47" spans="1:8" ht="12.75">
      <c r="A47" s="8">
        <v>37</v>
      </c>
      <c r="B47" s="3" t="s">
        <v>99</v>
      </c>
      <c r="C47" s="3">
        <v>366</v>
      </c>
      <c r="D47" s="3">
        <v>0</v>
      </c>
      <c r="E47" s="8">
        <v>91</v>
      </c>
      <c r="F47" s="3" t="s">
        <v>165</v>
      </c>
      <c r="G47" s="3">
        <v>328.5</v>
      </c>
      <c r="H47" s="3">
        <v>0</v>
      </c>
    </row>
    <row r="48" spans="1:8" ht="12.75">
      <c r="A48" s="8">
        <v>38</v>
      </c>
      <c r="B48" s="3" t="s">
        <v>100</v>
      </c>
      <c r="C48" s="3">
        <v>0</v>
      </c>
      <c r="D48" s="3">
        <v>910</v>
      </c>
      <c r="E48" s="8">
        <v>92</v>
      </c>
      <c r="F48" s="3" t="s">
        <v>166</v>
      </c>
      <c r="G48" s="3">
        <v>288</v>
      </c>
      <c r="H48" s="3">
        <v>0</v>
      </c>
    </row>
    <row r="49" spans="1:8" ht="12.75">
      <c r="A49" s="8">
        <v>39</v>
      </c>
      <c r="B49" s="3" t="s">
        <v>101</v>
      </c>
      <c r="C49" s="3">
        <v>1002.5</v>
      </c>
      <c r="D49" s="3">
        <v>1898.3</v>
      </c>
      <c r="E49" s="8">
        <v>93</v>
      </c>
      <c r="F49" s="3" t="s">
        <v>167</v>
      </c>
      <c r="G49" s="3">
        <v>385.3</v>
      </c>
      <c r="H49" s="3">
        <v>0</v>
      </c>
    </row>
    <row r="50" spans="1:8" ht="12.75">
      <c r="A50" s="8">
        <v>40</v>
      </c>
      <c r="B50" s="3" t="s">
        <v>102</v>
      </c>
      <c r="C50" s="3">
        <v>1187.4</v>
      </c>
      <c r="D50" s="3">
        <v>1694.5</v>
      </c>
      <c r="E50" s="8">
        <v>94</v>
      </c>
      <c r="F50" s="4" t="s">
        <v>168</v>
      </c>
      <c r="G50" s="3">
        <v>347.5</v>
      </c>
      <c r="H50" s="3">
        <v>667.4</v>
      </c>
    </row>
    <row r="51" spans="1:8" ht="12.75">
      <c r="A51" s="8">
        <v>41</v>
      </c>
      <c r="B51" s="3" t="s">
        <v>103</v>
      </c>
      <c r="C51" s="3">
        <v>0</v>
      </c>
      <c r="D51" s="3">
        <v>286</v>
      </c>
      <c r="E51" s="8">
        <v>95</v>
      </c>
      <c r="F51" s="4" t="s">
        <v>169</v>
      </c>
      <c r="G51" s="3">
        <v>234.6</v>
      </c>
      <c r="H51" s="3">
        <v>0</v>
      </c>
    </row>
    <row r="52" spans="1:8" ht="12.75">
      <c r="A52" s="8">
        <v>42</v>
      </c>
      <c r="B52" s="3" t="s">
        <v>104</v>
      </c>
      <c r="C52" s="3">
        <v>406.5</v>
      </c>
      <c r="D52" s="3">
        <v>301.5</v>
      </c>
      <c r="E52" s="8">
        <v>96</v>
      </c>
      <c r="F52" s="4" t="s">
        <v>170</v>
      </c>
      <c r="G52" s="3">
        <v>267.9</v>
      </c>
      <c r="H52" s="3">
        <v>157.3</v>
      </c>
    </row>
    <row r="53" spans="1:8" ht="12.75">
      <c r="A53" s="8">
        <v>43</v>
      </c>
      <c r="B53" s="3" t="s">
        <v>105</v>
      </c>
      <c r="C53" s="3">
        <v>334.7</v>
      </c>
      <c r="D53" s="3">
        <v>773.7</v>
      </c>
      <c r="E53" s="8">
        <v>97</v>
      </c>
      <c r="F53" s="4" t="s">
        <v>171</v>
      </c>
      <c r="G53" s="3">
        <v>1107.8</v>
      </c>
      <c r="H53" s="3">
        <v>324.6</v>
      </c>
    </row>
    <row r="54" spans="1:8" ht="12.75">
      <c r="A54" s="8">
        <v>44</v>
      </c>
      <c r="B54" s="3" t="s">
        <v>106</v>
      </c>
      <c r="C54" s="3">
        <v>296.8</v>
      </c>
      <c r="D54" s="3">
        <v>487.9</v>
      </c>
      <c r="E54" s="8">
        <v>98</v>
      </c>
      <c r="F54" s="4" t="s">
        <v>172</v>
      </c>
      <c r="G54" s="3">
        <v>341.9</v>
      </c>
      <c r="H54" s="3">
        <v>1077.3</v>
      </c>
    </row>
    <row r="55" spans="1:8" ht="12.75">
      <c r="A55" s="8">
        <v>45</v>
      </c>
      <c r="B55" s="3" t="s">
        <v>107</v>
      </c>
      <c r="C55" s="3">
        <v>1071.8</v>
      </c>
      <c r="D55" s="3">
        <v>947.5</v>
      </c>
      <c r="E55" s="8">
        <v>99</v>
      </c>
      <c r="F55" s="4" t="s">
        <v>173</v>
      </c>
      <c r="G55" s="3">
        <v>1058.9</v>
      </c>
      <c r="H55" s="3">
        <v>1352.2</v>
      </c>
    </row>
    <row r="56" spans="1:8" ht="12.75">
      <c r="A56" s="8">
        <v>46</v>
      </c>
      <c r="B56" s="3" t="s">
        <v>108</v>
      </c>
      <c r="C56" s="3">
        <v>254.4</v>
      </c>
      <c r="D56" s="3">
        <v>803.3</v>
      </c>
      <c r="E56" s="8">
        <v>100</v>
      </c>
      <c r="F56" s="4" t="s">
        <v>174</v>
      </c>
      <c r="G56" s="3">
        <v>320.6</v>
      </c>
      <c r="H56" s="3">
        <v>347</v>
      </c>
    </row>
    <row r="57" spans="1:8" ht="12.75">
      <c r="A57" s="8">
        <v>47</v>
      </c>
      <c r="B57" s="3" t="s">
        <v>109</v>
      </c>
      <c r="C57" s="3">
        <v>888.6</v>
      </c>
      <c r="D57" s="3">
        <v>966.8</v>
      </c>
      <c r="E57" s="8">
        <v>101</v>
      </c>
      <c r="F57" s="4" t="s">
        <v>175</v>
      </c>
      <c r="G57" s="3">
        <v>51</v>
      </c>
      <c r="H57" s="3">
        <v>341.8</v>
      </c>
    </row>
    <row r="58" spans="1:8" ht="12.75">
      <c r="A58" s="8">
        <v>48</v>
      </c>
      <c r="B58" s="3" t="s">
        <v>110</v>
      </c>
      <c r="C58" s="3">
        <v>853.4</v>
      </c>
      <c r="D58" s="3">
        <v>1504.6</v>
      </c>
      <c r="E58" s="8">
        <v>102</v>
      </c>
      <c r="F58" s="3" t="s">
        <v>176</v>
      </c>
      <c r="G58" s="3">
        <v>376.2</v>
      </c>
      <c r="H58" s="3">
        <v>253.8</v>
      </c>
    </row>
    <row r="59" spans="1:8" ht="12.75">
      <c r="A59" s="8">
        <v>49</v>
      </c>
      <c r="B59" s="3" t="s">
        <v>111</v>
      </c>
      <c r="C59" s="3">
        <v>781.9</v>
      </c>
      <c r="D59" s="3">
        <v>267</v>
      </c>
      <c r="E59" s="8">
        <v>103</v>
      </c>
      <c r="F59" s="3" t="s">
        <v>177</v>
      </c>
      <c r="G59" s="3">
        <v>1233.2</v>
      </c>
      <c r="H59" s="3">
        <v>318</v>
      </c>
    </row>
    <row r="60" spans="1:8" ht="12.75">
      <c r="A60" s="8">
        <v>50</v>
      </c>
      <c r="B60" s="3" t="s">
        <v>112</v>
      </c>
      <c r="C60" s="3">
        <v>885.9</v>
      </c>
      <c r="D60" s="3">
        <v>917</v>
      </c>
      <c r="E60" s="8">
        <v>104</v>
      </c>
      <c r="F60" s="3" t="s">
        <v>178</v>
      </c>
      <c r="G60" s="3">
        <v>1509.7</v>
      </c>
      <c r="H60" s="3">
        <v>1281</v>
      </c>
    </row>
    <row r="61" spans="1:8" ht="12.75">
      <c r="A61" s="8">
        <v>51</v>
      </c>
      <c r="B61" s="3" t="s">
        <v>113</v>
      </c>
      <c r="C61" s="3">
        <v>1060.2</v>
      </c>
      <c r="D61" s="3">
        <v>189.5</v>
      </c>
      <c r="E61" s="8">
        <v>105</v>
      </c>
      <c r="F61" s="3" t="s">
        <v>179</v>
      </c>
      <c r="G61" s="3">
        <v>482.5</v>
      </c>
      <c r="H61" s="3">
        <v>15</v>
      </c>
    </row>
    <row r="62" spans="1:8" ht="12.75">
      <c r="A62" s="8">
        <v>52</v>
      </c>
      <c r="B62" s="3" t="s">
        <v>114</v>
      </c>
      <c r="C62" s="3">
        <v>2144.8</v>
      </c>
      <c r="D62" s="3">
        <v>578.6</v>
      </c>
      <c r="E62" s="8">
        <v>106</v>
      </c>
      <c r="F62" s="3" t="s">
        <v>180</v>
      </c>
      <c r="G62" s="3">
        <v>545.9</v>
      </c>
      <c r="H62" s="3">
        <v>71.6</v>
      </c>
    </row>
    <row r="63" spans="1:8" ht="12.75">
      <c r="A63" s="8">
        <v>53</v>
      </c>
      <c r="B63" s="3" t="s">
        <v>115</v>
      </c>
      <c r="C63" s="3">
        <v>370.2</v>
      </c>
      <c r="D63" s="3">
        <v>1084</v>
      </c>
      <c r="E63" s="8">
        <v>107</v>
      </c>
      <c r="F63" s="3" t="s">
        <v>181</v>
      </c>
      <c r="G63" s="3">
        <v>1741.9</v>
      </c>
      <c r="H63" s="3">
        <v>4030.5</v>
      </c>
    </row>
    <row r="64" spans="1:8" ht="12.75">
      <c r="A64" s="8">
        <v>54</v>
      </c>
      <c r="B64" s="3" t="s">
        <v>116</v>
      </c>
      <c r="C64" s="3">
        <v>1716.5</v>
      </c>
      <c r="D64" s="3">
        <v>541.3</v>
      </c>
      <c r="E64" s="8">
        <v>108</v>
      </c>
      <c r="F64" s="3" t="s">
        <v>182</v>
      </c>
      <c r="G64" s="3">
        <v>202</v>
      </c>
      <c r="H64" s="3">
        <v>24.6</v>
      </c>
    </row>
    <row r="65" spans="1:8" ht="12.75">
      <c r="A65" s="9" t="s">
        <v>1</v>
      </c>
      <c r="B65" s="10" t="s">
        <v>3</v>
      </c>
      <c r="C65" s="9" t="s">
        <v>4</v>
      </c>
      <c r="D65" s="11" t="s">
        <v>4</v>
      </c>
      <c r="E65" s="12" t="s">
        <v>1</v>
      </c>
      <c r="F65" s="10" t="s">
        <v>3</v>
      </c>
      <c r="G65" s="9" t="s">
        <v>4</v>
      </c>
      <c r="H65" s="11" t="s">
        <v>4</v>
      </c>
    </row>
    <row r="66" spans="1:8" ht="12.75">
      <c r="A66" s="12" t="s">
        <v>2</v>
      </c>
      <c r="B66" s="13"/>
      <c r="C66" s="12" t="s">
        <v>9</v>
      </c>
      <c r="D66" s="14" t="s">
        <v>10</v>
      </c>
      <c r="E66" s="12" t="s">
        <v>2</v>
      </c>
      <c r="F66" s="13"/>
      <c r="G66" s="12" t="s">
        <v>9</v>
      </c>
      <c r="H66" s="14" t="s">
        <v>10</v>
      </c>
    </row>
    <row r="67" spans="1:8" ht="12.75">
      <c r="A67" s="15"/>
      <c r="B67" s="16"/>
      <c r="C67" s="15" t="s">
        <v>0</v>
      </c>
      <c r="D67" s="17" t="s">
        <v>0</v>
      </c>
      <c r="E67" s="15"/>
      <c r="F67" s="16"/>
      <c r="G67" s="15" t="s">
        <v>0</v>
      </c>
      <c r="H67" s="17" t="s">
        <v>0</v>
      </c>
    </row>
    <row r="68" spans="1:8" ht="12.75">
      <c r="A68" s="8">
        <v>109</v>
      </c>
      <c r="B68" s="3" t="s">
        <v>117</v>
      </c>
      <c r="C68" s="3">
        <v>376.8</v>
      </c>
      <c r="D68" s="3">
        <v>114.2</v>
      </c>
      <c r="E68" s="8">
        <v>154</v>
      </c>
      <c r="F68" s="3" t="s">
        <v>42</v>
      </c>
      <c r="G68" s="3">
        <v>1427.5</v>
      </c>
      <c r="H68" s="3">
        <v>1379.5</v>
      </c>
    </row>
    <row r="69" spans="1:8" ht="12.75">
      <c r="A69" s="8">
        <v>110</v>
      </c>
      <c r="B69" s="3" t="s">
        <v>118</v>
      </c>
      <c r="C69" s="3">
        <v>820.4</v>
      </c>
      <c r="D69" s="3">
        <v>379</v>
      </c>
      <c r="E69" s="8">
        <v>155</v>
      </c>
      <c r="F69" s="3" t="s">
        <v>43</v>
      </c>
      <c r="G69" s="3">
        <v>3661.6</v>
      </c>
      <c r="H69" s="3">
        <v>4415.8</v>
      </c>
    </row>
    <row r="70" spans="1:8" ht="12.75">
      <c r="A70" s="8">
        <v>111</v>
      </c>
      <c r="B70" s="3" t="s">
        <v>119</v>
      </c>
      <c r="C70" s="3">
        <v>184</v>
      </c>
      <c r="D70" s="3">
        <v>36</v>
      </c>
      <c r="E70" s="8">
        <v>156</v>
      </c>
      <c r="F70" s="3" t="s">
        <v>44</v>
      </c>
      <c r="G70" s="3">
        <v>3612.7</v>
      </c>
      <c r="H70" s="3">
        <v>963.4</v>
      </c>
    </row>
    <row r="71" spans="1:8" ht="12.75">
      <c r="A71" s="8">
        <v>112</v>
      </c>
      <c r="B71" s="3" t="s">
        <v>120</v>
      </c>
      <c r="C71" s="3">
        <v>194.6</v>
      </c>
      <c r="D71" s="3">
        <v>115.8</v>
      </c>
      <c r="E71" s="8">
        <v>157</v>
      </c>
      <c r="F71" s="3" t="s">
        <v>45</v>
      </c>
      <c r="G71" s="3">
        <v>268</v>
      </c>
      <c r="H71" s="3">
        <v>483.7</v>
      </c>
    </row>
    <row r="72" spans="1:8" ht="12.75">
      <c r="A72" s="8">
        <v>113</v>
      </c>
      <c r="B72" s="3" t="s">
        <v>121</v>
      </c>
      <c r="C72" s="3">
        <v>849.3</v>
      </c>
      <c r="D72" s="3">
        <v>2750</v>
      </c>
      <c r="E72" s="8">
        <v>158</v>
      </c>
      <c r="F72" s="3" t="s">
        <v>46</v>
      </c>
      <c r="G72" s="3">
        <v>629.7</v>
      </c>
      <c r="H72" s="3">
        <v>1404.4</v>
      </c>
    </row>
    <row r="73" spans="1:8" ht="12.75">
      <c r="A73" s="8">
        <v>114</v>
      </c>
      <c r="B73" s="3" t="s">
        <v>122</v>
      </c>
      <c r="C73" s="3">
        <v>124.8</v>
      </c>
      <c r="D73" s="3">
        <v>252</v>
      </c>
      <c r="E73" s="8">
        <v>159</v>
      </c>
      <c r="F73" s="3" t="s">
        <v>47</v>
      </c>
      <c r="G73" s="3">
        <v>962.5</v>
      </c>
      <c r="H73" s="3">
        <v>1512.2</v>
      </c>
    </row>
    <row r="74" spans="1:8" ht="12.75">
      <c r="A74" s="8">
        <v>115</v>
      </c>
      <c r="B74" s="3" t="s">
        <v>123</v>
      </c>
      <c r="C74" s="3">
        <v>0</v>
      </c>
      <c r="D74" s="3">
        <v>672.5</v>
      </c>
      <c r="E74" s="8">
        <v>160</v>
      </c>
      <c r="F74" s="3" t="s">
        <v>58</v>
      </c>
      <c r="G74" s="3">
        <v>179</v>
      </c>
      <c r="H74" s="3">
        <v>213</v>
      </c>
    </row>
    <row r="75" spans="1:8" ht="12.75">
      <c r="A75" s="8">
        <v>116</v>
      </c>
      <c r="B75" s="3" t="s">
        <v>124</v>
      </c>
      <c r="C75" s="3">
        <v>490.9</v>
      </c>
      <c r="D75" s="3">
        <v>112.5</v>
      </c>
      <c r="E75" s="8">
        <v>161</v>
      </c>
      <c r="F75" s="3" t="s">
        <v>48</v>
      </c>
      <c r="G75" s="3">
        <v>4688.4</v>
      </c>
      <c r="H75" s="3">
        <v>3351.8</v>
      </c>
    </row>
    <row r="76" spans="1:8" ht="12.75">
      <c r="A76" s="8">
        <v>117</v>
      </c>
      <c r="B76" s="3" t="s">
        <v>125</v>
      </c>
      <c r="C76" s="3">
        <v>825</v>
      </c>
      <c r="D76" s="3">
        <v>1189.4</v>
      </c>
      <c r="E76" s="8">
        <v>162</v>
      </c>
      <c r="F76" s="3" t="s">
        <v>49</v>
      </c>
      <c r="G76" s="3">
        <v>1009.7</v>
      </c>
      <c r="H76" s="3">
        <v>2563.1</v>
      </c>
    </row>
    <row r="77" spans="1:8" ht="12.75">
      <c r="A77" s="8">
        <v>118</v>
      </c>
      <c r="B77" s="3" t="s">
        <v>126</v>
      </c>
      <c r="C77" s="3">
        <v>289.9</v>
      </c>
      <c r="D77" s="3">
        <v>867</v>
      </c>
      <c r="E77" s="8">
        <v>163</v>
      </c>
      <c r="F77" s="3" t="s">
        <v>50</v>
      </c>
      <c r="G77" s="3">
        <v>26</v>
      </c>
      <c r="H77" s="3">
        <v>224</v>
      </c>
    </row>
    <row r="78" spans="1:8" ht="12.75">
      <c r="A78" s="8">
        <v>119</v>
      </c>
      <c r="B78" s="3" t="s">
        <v>127</v>
      </c>
      <c r="C78" s="3">
        <v>1314.1</v>
      </c>
      <c r="D78" s="3">
        <v>1224</v>
      </c>
      <c r="E78" s="8">
        <v>164</v>
      </c>
      <c r="F78" s="3" t="s">
        <v>51</v>
      </c>
      <c r="G78" s="3">
        <v>949</v>
      </c>
      <c r="H78" s="3">
        <v>169</v>
      </c>
    </row>
    <row r="79" spans="1:8" ht="12.75">
      <c r="A79" s="8">
        <v>120</v>
      </c>
      <c r="B79" s="3" t="s">
        <v>128</v>
      </c>
      <c r="C79" s="3">
        <v>167.9</v>
      </c>
      <c r="D79" s="3">
        <v>791.1</v>
      </c>
      <c r="E79" s="8">
        <v>165</v>
      </c>
      <c r="F79" s="4" t="s">
        <v>52</v>
      </c>
      <c r="G79" s="3">
        <v>101</v>
      </c>
      <c r="H79" s="3">
        <v>105.3</v>
      </c>
    </row>
    <row r="80" spans="1:8" ht="12.75">
      <c r="A80" s="8">
        <v>121</v>
      </c>
      <c r="B80" s="3" t="s">
        <v>11</v>
      </c>
      <c r="C80" s="3">
        <v>652</v>
      </c>
      <c r="D80" s="3">
        <v>317.5</v>
      </c>
      <c r="E80" s="8">
        <v>166</v>
      </c>
      <c r="F80" s="4" t="s">
        <v>53</v>
      </c>
      <c r="G80" s="3">
        <v>125.8</v>
      </c>
      <c r="H80" s="3">
        <v>253.7</v>
      </c>
    </row>
    <row r="81" spans="1:8" ht="12.75">
      <c r="A81" s="8">
        <v>122</v>
      </c>
      <c r="B81" s="3" t="s">
        <v>12</v>
      </c>
      <c r="C81" s="3">
        <v>195</v>
      </c>
      <c r="D81" s="3">
        <v>288.8</v>
      </c>
      <c r="E81" s="8">
        <v>167</v>
      </c>
      <c r="F81" s="4" t="s">
        <v>54</v>
      </c>
      <c r="G81" s="3">
        <v>545.2</v>
      </c>
      <c r="H81" s="3">
        <v>291.9</v>
      </c>
    </row>
    <row r="82" spans="1:8" ht="12.75">
      <c r="A82" s="8">
        <v>123</v>
      </c>
      <c r="B82" s="3" t="s">
        <v>13</v>
      </c>
      <c r="C82" s="3">
        <v>164</v>
      </c>
      <c r="D82" s="3">
        <v>251.3</v>
      </c>
      <c r="E82" s="8">
        <v>168</v>
      </c>
      <c r="F82" s="4" t="s">
        <v>55</v>
      </c>
      <c r="G82" s="3">
        <v>120.6</v>
      </c>
      <c r="H82" s="3">
        <v>334.8</v>
      </c>
    </row>
    <row r="83" spans="1:8" ht="12.75">
      <c r="A83" s="8">
        <v>124</v>
      </c>
      <c r="B83" s="3" t="s">
        <v>14</v>
      </c>
      <c r="C83" s="3">
        <v>218.7</v>
      </c>
      <c r="D83" s="3">
        <v>164.8</v>
      </c>
      <c r="E83" s="8">
        <v>169</v>
      </c>
      <c r="F83" s="3" t="s">
        <v>183</v>
      </c>
      <c r="G83" s="3">
        <v>165.5</v>
      </c>
      <c r="H83" s="3">
        <v>100</v>
      </c>
    </row>
    <row r="84" spans="1:8" ht="12.75">
      <c r="A84" s="8">
        <v>125</v>
      </c>
      <c r="B84" s="4" t="s">
        <v>15</v>
      </c>
      <c r="C84" s="3">
        <v>366.8</v>
      </c>
      <c r="D84" s="3">
        <v>572.8</v>
      </c>
      <c r="E84" s="8">
        <v>170</v>
      </c>
      <c r="F84" s="3" t="s">
        <v>184</v>
      </c>
      <c r="G84" s="3">
        <v>695</v>
      </c>
      <c r="H84" s="3">
        <v>485.3</v>
      </c>
    </row>
    <row r="85" spans="1:8" ht="12.75">
      <c r="A85" s="8">
        <v>126</v>
      </c>
      <c r="B85" s="4" t="s">
        <v>16</v>
      </c>
      <c r="C85" s="3">
        <v>134.5</v>
      </c>
      <c r="D85" s="3">
        <v>160.7</v>
      </c>
      <c r="E85" s="8">
        <v>171</v>
      </c>
      <c r="F85" s="3" t="s">
        <v>185</v>
      </c>
      <c r="G85" s="3">
        <v>83</v>
      </c>
      <c r="H85" s="3">
        <v>165.5</v>
      </c>
    </row>
    <row r="86" spans="1:8" ht="12.75">
      <c r="A86" s="8">
        <v>127</v>
      </c>
      <c r="B86" s="4" t="s">
        <v>17</v>
      </c>
      <c r="C86" s="3">
        <v>411.5</v>
      </c>
      <c r="D86" s="3">
        <v>172.2</v>
      </c>
      <c r="E86" s="8">
        <v>172</v>
      </c>
      <c r="F86" s="3" t="s">
        <v>186</v>
      </c>
      <c r="G86" s="3">
        <v>562.3</v>
      </c>
      <c r="H86" s="3">
        <v>803.8</v>
      </c>
    </row>
    <row r="87" spans="1:8" ht="12.75">
      <c r="A87" s="8">
        <v>128</v>
      </c>
      <c r="B87" s="4" t="s">
        <v>18</v>
      </c>
      <c r="C87" s="3">
        <v>434.3</v>
      </c>
      <c r="D87" s="3">
        <v>65</v>
      </c>
      <c r="E87" s="8">
        <v>173</v>
      </c>
      <c r="F87" s="3" t="s">
        <v>187</v>
      </c>
      <c r="G87" s="3">
        <v>148</v>
      </c>
      <c r="H87" s="3">
        <v>0</v>
      </c>
    </row>
    <row r="88" spans="1:8" ht="12.75">
      <c r="A88" s="8">
        <v>129</v>
      </c>
      <c r="B88" s="4" t="s">
        <v>19</v>
      </c>
      <c r="C88" s="3">
        <v>706.8</v>
      </c>
      <c r="D88" s="3">
        <v>349.2</v>
      </c>
      <c r="E88" s="8">
        <v>174</v>
      </c>
      <c r="F88" s="3" t="s">
        <v>188</v>
      </c>
      <c r="G88" s="3">
        <v>144.2</v>
      </c>
      <c r="H88" s="3">
        <v>569</v>
      </c>
    </row>
    <row r="89" spans="1:8" ht="12.75">
      <c r="A89" s="8">
        <v>130</v>
      </c>
      <c r="B89" s="4" t="s">
        <v>20</v>
      </c>
      <c r="C89" s="3">
        <v>904.3</v>
      </c>
      <c r="D89" s="3">
        <v>1070.6</v>
      </c>
      <c r="E89" s="8">
        <v>175</v>
      </c>
      <c r="F89" s="3" t="s">
        <v>189</v>
      </c>
      <c r="G89" s="3">
        <v>262</v>
      </c>
      <c r="H89" s="3">
        <v>72</v>
      </c>
    </row>
    <row r="90" spans="1:8" ht="12.75">
      <c r="A90" s="8">
        <v>131</v>
      </c>
      <c r="B90" s="4" t="s">
        <v>21</v>
      </c>
      <c r="C90" s="3">
        <v>1211</v>
      </c>
      <c r="D90" s="3">
        <v>51</v>
      </c>
      <c r="E90" s="8">
        <v>176</v>
      </c>
      <c r="F90" s="3" t="s">
        <v>190</v>
      </c>
      <c r="G90" s="3">
        <v>132</v>
      </c>
      <c r="H90" s="3">
        <v>106.9</v>
      </c>
    </row>
    <row r="91" spans="1:8" ht="12.75">
      <c r="A91" s="8">
        <v>132</v>
      </c>
      <c r="B91" s="3" t="s">
        <v>22</v>
      </c>
      <c r="C91" s="3">
        <v>920</v>
      </c>
      <c r="D91" s="3">
        <v>838</v>
      </c>
      <c r="E91" s="8">
        <v>177</v>
      </c>
      <c r="F91" s="3" t="s">
        <v>191</v>
      </c>
      <c r="G91" s="3">
        <v>1003.3</v>
      </c>
      <c r="H91" s="3">
        <v>278.8</v>
      </c>
    </row>
    <row r="92" spans="1:8" ht="12.75">
      <c r="A92" s="8">
        <v>133</v>
      </c>
      <c r="B92" s="3" t="s">
        <v>60</v>
      </c>
      <c r="C92" s="3">
        <v>2235.4</v>
      </c>
      <c r="D92" s="3">
        <v>1265.8</v>
      </c>
      <c r="E92" s="8">
        <v>178</v>
      </c>
      <c r="F92" s="3" t="s">
        <v>192</v>
      </c>
      <c r="G92" s="3">
        <v>728.7</v>
      </c>
      <c r="H92" s="3">
        <v>1732.1</v>
      </c>
    </row>
    <row r="93" spans="1:8" ht="12.75">
      <c r="A93" s="8">
        <v>134</v>
      </c>
      <c r="B93" s="3" t="s">
        <v>23</v>
      </c>
      <c r="C93" s="3">
        <v>380</v>
      </c>
      <c r="D93" s="3">
        <v>0</v>
      </c>
      <c r="E93" s="8">
        <v>179</v>
      </c>
      <c r="F93" s="3" t="s">
        <v>193</v>
      </c>
      <c r="G93" s="3">
        <v>1506.4</v>
      </c>
      <c r="H93" s="3">
        <v>1237.1</v>
      </c>
    </row>
    <row r="94" spans="1:8" ht="12.75">
      <c r="A94" s="8">
        <v>135</v>
      </c>
      <c r="B94" s="3" t="s">
        <v>24</v>
      </c>
      <c r="C94" s="3">
        <v>929.7</v>
      </c>
      <c r="D94" s="3">
        <v>24</v>
      </c>
      <c r="E94" s="8">
        <v>180</v>
      </c>
      <c r="F94" s="3" t="s">
        <v>194</v>
      </c>
      <c r="G94" s="3">
        <v>450.2</v>
      </c>
      <c r="H94" s="3">
        <v>716.7</v>
      </c>
    </row>
    <row r="95" spans="1:8" ht="12.75">
      <c r="A95" s="8">
        <v>136</v>
      </c>
      <c r="B95" s="3" t="s">
        <v>25</v>
      </c>
      <c r="C95" s="3">
        <v>1114.8</v>
      </c>
      <c r="D95" s="3">
        <v>144</v>
      </c>
      <c r="E95" s="8">
        <v>181</v>
      </c>
      <c r="F95" s="3" t="s">
        <v>195</v>
      </c>
      <c r="G95" s="3">
        <v>219.1</v>
      </c>
      <c r="H95" s="3">
        <v>50</v>
      </c>
    </row>
    <row r="96" spans="1:8" ht="12.75">
      <c r="A96" s="8">
        <v>137</v>
      </c>
      <c r="B96" s="3" t="s">
        <v>26</v>
      </c>
      <c r="C96" s="3">
        <v>371.7</v>
      </c>
      <c r="D96" s="3">
        <v>52.2</v>
      </c>
      <c r="E96" s="8">
        <v>182</v>
      </c>
      <c r="F96" s="3" t="s">
        <v>196</v>
      </c>
      <c r="G96" s="3">
        <v>375.7</v>
      </c>
      <c r="H96" s="3">
        <v>536</v>
      </c>
    </row>
    <row r="97" spans="1:8" ht="12.75">
      <c r="A97" s="8">
        <v>138</v>
      </c>
      <c r="B97" s="3" t="s">
        <v>27</v>
      </c>
      <c r="C97" s="3">
        <v>813.3</v>
      </c>
      <c r="D97" s="3">
        <v>0</v>
      </c>
      <c r="E97" s="8">
        <v>183</v>
      </c>
      <c r="F97" s="3" t="s">
        <v>197</v>
      </c>
      <c r="G97" s="3">
        <v>241.5</v>
      </c>
      <c r="H97" s="3">
        <v>60</v>
      </c>
    </row>
    <row r="98" spans="1:8" ht="12.75">
      <c r="A98" s="8">
        <v>139</v>
      </c>
      <c r="B98" s="3" t="s">
        <v>28</v>
      </c>
      <c r="C98" s="3">
        <v>1699.5</v>
      </c>
      <c r="D98" s="3">
        <v>207</v>
      </c>
      <c r="E98" s="8">
        <v>184</v>
      </c>
      <c r="F98" s="3" t="s">
        <v>198</v>
      </c>
      <c r="G98" s="3">
        <v>330.4</v>
      </c>
      <c r="H98" s="3">
        <v>746.2</v>
      </c>
    </row>
    <row r="99" spans="1:8" ht="12.75">
      <c r="A99" s="8">
        <v>140</v>
      </c>
      <c r="B99" s="3" t="s">
        <v>29</v>
      </c>
      <c r="C99" s="3">
        <v>542</v>
      </c>
      <c r="D99" s="3">
        <v>310.5</v>
      </c>
      <c r="E99" s="8">
        <v>185</v>
      </c>
      <c r="F99" s="4" t="s">
        <v>199</v>
      </c>
      <c r="G99" s="3">
        <v>317.3</v>
      </c>
      <c r="H99" s="3">
        <v>69</v>
      </c>
    </row>
    <row r="100" spans="1:8" ht="12.75">
      <c r="A100" s="8">
        <v>141</v>
      </c>
      <c r="B100" s="3" t="s">
        <v>30</v>
      </c>
      <c r="C100" s="3">
        <v>252</v>
      </c>
      <c r="D100" s="3">
        <v>0</v>
      </c>
      <c r="E100" s="8">
        <v>186</v>
      </c>
      <c r="F100" s="4" t="s">
        <v>200</v>
      </c>
      <c r="G100" s="3">
        <v>177.8</v>
      </c>
      <c r="H100" s="3">
        <v>93.8</v>
      </c>
    </row>
    <row r="101" spans="1:8" ht="12.75">
      <c r="A101" s="8">
        <v>142</v>
      </c>
      <c r="B101" s="3" t="s">
        <v>31</v>
      </c>
      <c r="C101" s="3">
        <v>1438.7</v>
      </c>
      <c r="D101" s="3">
        <v>700.7</v>
      </c>
      <c r="E101" s="8">
        <v>187</v>
      </c>
      <c r="F101" s="4" t="s">
        <v>201</v>
      </c>
      <c r="G101" s="3">
        <v>319.2</v>
      </c>
      <c r="H101" s="3">
        <v>208.3</v>
      </c>
    </row>
    <row r="102" spans="1:8" ht="12.75">
      <c r="A102" s="8">
        <v>143</v>
      </c>
      <c r="B102" s="3" t="s">
        <v>32</v>
      </c>
      <c r="C102" s="3">
        <v>2409</v>
      </c>
      <c r="D102" s="3">
        <v>309</v>
      </c>
      <c r="E102" s="8">
        <v>188</v>
      </c>
      <c r="F102" s="7" t="s">
        <v>202</v>
      </c>
      <c r="G102" s="7">
        <v>363</v>
      </c>
      <c r="H102" s="7">
        <v>141</v>
      </c>
    </row>
    <row r="103" spans="1:8" ht="12.75">
      <c r="A103" s="8">
        <v>144</v>
      </c>
      <c r="B103" s="3" t="s">
        <v>33</v>
      </c>
      <c r="C103" s="3">
        <v>359.6</v>
      </c>
      <c r="D103" s="3">
        <v>1558.9</v>
      </c>
      <c r="E103" s="8">
        <v>189</v>
      </c>
      <c r="F103" s="4" t="s">
        <v>203</v>
      </c>
      <c r="G103" s="3">
        <v>506.5</v>
      </c>
      <c r="H103" s="3">
        <v>296.5</v>
      </c>
    </row>
    <row r="104" spans="1:8" ht="25.5">
      <c r="A104" s="8">
        <v>145</v>
      </c>
      <c r="B104" s="6" t="s">
        <v>129</v>
      </c>
      <c r="C104" s="3">
        <v>308.8</v>
      </c>
      <c r="D104" s="3">
        <v>491.2</v>
      </c>
      <c r="E104" s="8">
        <v>190</v>
      </c>
      <c r="F104" s="4" t="s">
        <v>204</v>
      </c>
      <c r="G104" s="3">
        <v>127</v>
      </c>
      <c r="H104" s="3">
        <v>183.1</v>
      </c>
    </row>
    <row r="105" spans="1:8" ht="12.75">
      <c r="A105" s="8">
        <v>146</v>
      </c>
      <c r="B105" s="3" t="s">
        <v>34</v>
      </c>
      <c r="C105" s="3">
        <v>1172</v>
      </c>
      <c r="D105" s="3">
        <v>2272.4</v>
      </c>
      <c r="E105" s="8">
        <v>191</v>
      </c>
      <c r="F105" s="4" t="s">
        <v>205</v>
      </c>
      <c r="G105" s="3">
        <v>1038.8</v>
      </c>
      <c r="H105" s="3">
        <v>344.9</v>
      </c>
    </row>
    <row r="106" spans="1:8" ht="12.75">
      <c r="A106" s="8">
        <v>147</v>
      </c>
      <c r="B106" s="3" t="s">
        <v>35</v>
      </c>
      <c r="C106" s="3">
        <v>224</v>
      </c>
      <c r="D106" s="3">
        <v>145</v>
      </c>
      <c r="E106" s="8">
        <v>192</v>
      </c>
      <c r="F106" s="4" t="s">
        <v>206</v>
      </c>
      <c r="G106" s="3">
        <v>1502.3</v>
      </c>
      <c r="H106" s="3">
        <v>821.1</v>
      </c>
    </row>
    <row r="107" spans="1:8" ht="12.75">
      <c r="A107" s="8">
        <v>148</v>
      </c>
      <c r="B107" s="3" t="s">
        <v>36</v>
      </c>
      <c r="C107" s="3">
        <v>1254.4</v>
      </c>
      <c r="D107" s="3">
        <v>2236.4</v>
      </c>
      <c r="E107" s="8">
        <v>193</v>
      </c>
      <c r="F107" s="4" t="s">
        <v>207</v>
      </c>
      <c r="G107" s="3">
        <v>93</v>
      </c>
      <c r="H107" s="3">
        <v>77.5</v>
      </c>
    </row>
    <row r="108" spans="1:8" ht="12.75">
      <c r="A108" s="8">
        <v>149</v>
      </c>
      <c r="B108" s="3" t="s">
        <v>37</v>
      </c>
      <c r="C108" s="3">
        <v>340.4</v>
      </c>
      <c r="D108" s="3">
        <v>111</v>
      </c>
      <c r="E108" s="8">
        <v>194</v>
      </c>
      <c r="F108" s="4" t="s">
        <v>208</v>
      </c>
      <c r="G108" s="3">
        <v>332.1</v>
      </c>
      <c r="H108" s="3">
        <v>246.3</v>
      </c>
    </row>
    <row r="109" spans="1:8" ht="12.75">
      <c r="A109" s="8">
        <v>150</v>
      </c>
      <c r="B109" s="3" t="s">
        <v>38</v>
      </c>
      <c r="C109" s="3">
        <v>1205.8</v>
      </c>
      <c r="D109" s="3">
        <v>949.8</v>
      </c>
      <c r="E109" s="8">
        <v>195</v>
      </c>
      <c r="F109" s="3" t="s">
        <v>59</v>
      </c>
      <c r="G109" s="3">
        <v>96</v>
      </c>
      <c r="H109" s="3">
        <v>780</v>
      </c>
    </row>
    <row r="110" spans="1:8" ht="12.75">
      <c r="A110" s="8">
        <v>151</v>
      </c>
      <c r="B110" s="3" t="s">
        <v>39</v>
      </c>
      <c r="C110" s="3">
        <v>1482</v>
      </c>
      <c r="D110" s="3">
        <v>308</v>
      </c>
      <c r="E110" s="8">
        <v>196</v>
      </c>
      <c r="F110" s="3" t="s">
        <v>56</v>
      </c>
      <c r="G110" s="3">
        <v>651</v>
      </c>
      <c r="H110" s="3">
        <v>206.3</v>
      </c>
    </row>
    <row r="111" spans="1:8" ht="25.5">
      <c r="A111" s="8">
        <v>152</v>
      </c>
      <c r="B111" s="6" t="s">
        <v>40</v>
      </c>
      <c r="C111" s="3">
        <v>181.1</v>
      </c>
      <c r="D111" s="3">
        <v>336</v>
      </c>
      <c r="E111" s="8">
        <v>197</v>
      </c>
      <c r="F111" s="3" t="s">
        <v>57</v>
      </c>
      <c r="G111" s="3">
        <v>648.2</v>
      </c>
      <c r="H111" s="3">
        <v>495.6</v>
      </c>
    </row>
    <row r="112" spans="1:8" ht="12.75">
      <c r="A112" s="8">
        <v>153</v>
      </c>
      <c r="B112" s="3" t="s">
        <v>41</v>
      </c>
      <c r="C112" s="3">
        <v>2554.4</v>
      </c>
      <c r="D112" s="3">
        <v>2437.9</v>
      </c>
      <c r="E112" s="8">
        <v>198</v>
      </c>
      <c r="F112" s="3" t="s">
        <v>211</v>
      </c>
      <c r="G112" s="3">
        <f>364.6+1289.8</f>
        <v>1654.4</v>
      </c>
      <c r="H112" s="3">
        <v>44.3</v>
      </c>
    </row>
    <row r="113" spans="1:8" ht="12.75">
      <c r="A113" s="8"/>
      <c r="E113" s="8">
        <v>199</v>
      </c>
      <c r="F113" s="3" t="s">
        <v>209</v>
      </c>
      <c r="G113" s="3">
        <f>780578</f>
        <v>780578</v>
      </c>
      <c r="H113" s="3">
        <v>0</v>
      </c>
    </row>
    <row r="114" spans="1:8" ht="12.75">
      <c r="A114" s="18"/>
      <c r="B114" s="19" t="s">
        <v>8</v>
      </c>
      <c r="C114" s="20"/>
      <c r="D114" s="20"/>
      <c r="E114" s="20"/>
      <c r="F114" s="20"/>
      <c r="G114" s="21">
        <f>151806.3+578</f>
        <v>152384.3</v>
      </c>
      <c r="H114" s="21">
        <v>206118.1</v>
      </c>
    </row>
    <row r="117" spans="1:6" ht="15.75">
      <c r="A117" s="24" t="s">
        <v>213</v>
      </c>
      <c r="F117" s="24" t="s">
        <v>212</v>
      </c>
    </row>
    <row r="118" spans="1:5" ht="15.75">
      <c r="A118" s="24" t="s">
        <v>214</v>
      </c>
      <c r="B118" s="24"/>
      <c r="C118" s="24"/>
      <c r="D118" s="24"/>
      <c r="E118" s="24"/>
    </row>
    <row r="128" ht="12.75">
      <c r="B128" s="5"/>
    </row>
  </sheetData>
  <sheetProtection/>
  <mergeCells count="2">
    <mergeCell ref="A6:H6"/>
    <mergeCell ref="A5:H5"/>
  </mergeCells>
  <printOptions/>
  <pageMargins left="1.1811023622047245" right="0.3937007874015748" top="0.7874015748031497" bottom="0.3937007874015748" header="0.2755905511811024" footer="0.2362204724409449"/>
  <pageSetup horizontalDpi="600" verticalDpi="600" orientation="portrait" paperSize="9" scale="93" r:id="rId1"/>
  <headerFooter>
    <oddHeader>&amp;C&amp;"Times New Roman,обычный"&amp;P</oddHeader>
  </headerFooter>
  <rowBreaks count="1" manualBreakCount="1"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Дмитро Гапоненко</cp:lastModifiedBy>
  <cp:lastPrinted>2024-01-31T07:17:23Z</cp:lastPrinted>
  <dcterms:created xsi:type="dcterms:W3CDTF">1996-10-08T23:32:33Z</dcterms:created>
  <dcterms:modified xsi:type="dcterms:W3CDTF">2024-01-31T07:17:26Z</dcterms:modified>
  <cp:category/>
  <cp:version/>
  <cp:contentType/>
  <cp:contentStatus/>
</cp:coreProperties>
</file>