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04" activeTab="1"/>
  </bookViews>
  <sheets>
    <sheet name="Дод.1ресурсне забезпечення" sheetId="1" r:id="rId1"/>
    <sheet name="Дод.2перелік заходів" sheetId="2" r:id="rId2"/>
  </sheets>
  <definedNames>
    <definedName name="_xlnm.Print_Area" localSheetId="0">'Дод.1ресурсне забезпечення'!$A$1:$G$20</definedName>
  </definedNames>
  <calcPr fullCalcOnLoad="1"/>
</workbook>
</file>

<file path=xl/sharedStrings.xml><?xml version="1.0" encoding="utf-8"?>
<sst xmlns="http://schemas.openxmlformats.org/spreadsheetml/2006/main" count="48" uniqueCount="39">
  <si>
    <t>І</t>
  </si>
  <si>
    <t>Обсяг ресурсів, усього, у тому числі:</t>
  </si>
  <si>
    <t>державний бюджет</t>
  </si>
  <si>
    <t>обласний бюджет Одеської області</t>
  </si>
  <si>
    <t>Бюджет Чорноморської міської територіальної громади</t>
  </si>
  <si>
    <t>інші</t>
  </si>
  <si>
    <t xml:space="preserve"> -</t>
  </si>
  <si>
    <t>бюджет Чорноморської міської територіальної громади</t>
  </si>
  <si>
    <t>Назва напряму діяльності (пріоритетні завдання)</t>
  </si>
  <si>
    <t>Строк виконання заходу</t>
  </si>
  <si>
    <t>Виконавці</t>
  </si>
  <si>
    <t>Джерела фінансування</t>
  </si>
  <si>
    <t>Очікуваний результат</t>
  </si>
  <si>
    <t xml:space="preserve">до  Порядку </t>
  </si>
  <si>
    <t>1.</t>
  </si>
  <si>
    <t>Разом</t>
  </si>
  <si>
    <t xml:space="preserve">Перелік заходів і завдань </t>
  </si>
  <si>
    <t>Ресурсне забезпечення</t>
  </si>
  <si>
    <t>-</t>
  </si>
  <si>
    <t xml:space="preserve">Обсяги фінансування (вартість),
 тис. грн </t>
  </si>
  <si>
    <t>тис.грн</t>
  </si>
  <si>
    <t>Додаток 1 до Програми</t>
  </si>
  <si>
    <t>Додаток 2 до Програми</t>
  </si>
  <si>
    <t xml:space="preserve">Забезпечення належних та безпечних умов проживання в гуртожитках, які передані до комунальної власності від ДП "МТП "Чорноморськ" </t>
  </si>
  <si>
    <t>Збереження та створення якісних, безпечних  умов проживання  для мешканців гуртожитків, які передані до комунальної власності від ДП "МТП "Чорноморськ"</t>
  </si>
  <si>
    <t xml:space="preserve"> № з/п</t>
  </si>
  <si>
    <t>Перелік заходів Програми</t>
  </si>
  <si>
    <t>Відділ комунального господарства та благоустрою Чорноморської міської ради Одеського району Одеської області;
комунальне підприємство "Міське управління житлово-комунального господарства" Чорноморської міської ради Одеського району Одеської області</t>
  </si>
  <si>
    <t>Обсяг коштів, які пропонується залучити на виконання Програми</t>
  </si>
  <si>
    <t>Етапи виконання Програми</t>
  </si>
  <si>
    <t>Усього витрат на виконання Програми</t>
  </si>
  <si>
    <t>кошти небюджетних джерел</t>
  </si>
  <si>
    <t>2024 рік</t>
  </si>
  <si>
    <t xml:space="preserve">Начальник відділу комунального господарства та благоустрою </t>
  </si>
  <si>
    <t>Оксана КІЛАР</t>
  </si>
  <si>
    <t>Міської цільової програми реалізації житлових прав мешканців  гуртожитків, які передані до комунальної власності Чорноморської міської територіальної громади в особі Чорноморської міської ради Одеського району Одеської області від ДП «МТП «Чорноморськ» на 2024 рік</t>
  </si>
  <si>
    <t xml:space="preserve">Міської цільової програми реалізації житлових прав мешканців  гуртожитків, які передані до комунальної власності Чорноморської міської територіальної громади в особі Чорноморської міської ради Одеського району Одеської області від ДП «МТП «Чорноморськ» на 2024 </t>
  </si>
  <si>
    <r>
      <t xml:space="preserve">Капітальний ремонт інженерних мереж холодного водопостачання з улаштуванням приладів колективного обліку та водовідведення, електропостачання з улаштуванням приладів індивідуального обліку, автоматичної системи пожежної сигналізації, капітальний ремонт ліфтів, гідроізоляція душових </t>
    </r>
    <r>
      <rPr>
        <sz val="12"/>
        <color indexed="8"/>
        <rFont val="Times New Roman"/>
        <family val="1"/>
      </rPr>
      <t>в гуртожитку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за адресою: Одеська область, Одеський район, м.Чорноморськ, </t>
    </r>
    <r>
      <rPr>
        <sz val="12"/>
        <color indexed="8"/>
        <rFont val="Times New Roman"/>
        <family val="1"/>
      </rPr>
      <t>вул.Олександрійська, 16</t>
    </r>
    <r>
      <rPr>
        <sz val="12"/>
        <color indexed="8"/>
        <rFont val="Times New Roman"/>
        <family val="1"/>
      </rPr>
      <t xml:space="preserve"> (розробка проєктно-кошторисної документації стадії "РП" (Робочий проєкт)</t>
    </r>
  </si>
  <si>
    <r>
      <t xml:space="preserve">Капітальний ремонт інженерних мереж холодного водопостачання з улаштуванням приладів колективного обліку та водовідведення, електропостачання з улаштуванням приладів індивідуального обліку, автоматичної системи пожежної сигналізації, капітальний ремонт фасаду, гідроізоляція душових </t>
    </r>
    <r>
      <rPr>
        <sz val="12"/>
        <color indexed="8"/>
        <rFont val="Times New Roman"/>
        <family val="1"/>
      </rPr>
      <t>в гуртожитку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за адресою: Одеська область, Одеський район, м.Чорноморськ,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провул.Шкільний,                    4-А</t>
    </r>
    <r>
      <rPr>
        <sz val="12"/>
        <color indexed="8"/>
        <rFont val="Times New Roman"/>
        <family val="1"/>
      </rPr>
      <t xml:space="preserve"> (розробка проєктно-кошторисної документації стадії "РП" (Робочий проєкт)</t>
    </r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</si>
</sst>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\ _₴"/>
  </numFmts>
  <fonts count="47"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7" fillId="27" borderId="6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1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0" borderId="0" applyNumberFormat="0" applyBorder="0" applyAlignment="0" applyProtection="0"/>
    <xf numFmtId="0" fontId="0" fillId="31" borderId="8" applyNumberFormat="0" applyFont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justify" vertical="center"/>
    </xf>
    <xf numFmtId="18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justify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180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187" fontId="1" fillId="0" borderId="10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 wrapText="1"/>
    </xf>
    <xf numFmtId="0" fontId="46" fillId="32" borderId="10" xfId="0" applyFont="1" applyFill="1" applyBorder="1" applyAlignment="1" quotePrefix="1">
      <alignment vertical="center" wrapText="1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/>
    </xf>
    <xf numFmtId="181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2" fontId="3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7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4" fontId="28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view="pageBreakPreview" zoomScaleSheetLayoutView="100" zoomScalePageLayoutView="0" workbookViewId="0" topLeftCell="A1">
      <selection activeCell="A8" sqref="A8:A10"/>
    </sheetView>
  </sheetViews>
  <sheetFormatPr defaultColWidth="9.140625" defaultRowHeight="15"/>
  <cols>
    <col min="1" max="1" width="40.140625" style="0" customWidth="1"/>
    <col min="2" max="2" width="5.28125" style="0" customWidth="1"/>
    <col min="3" max="3" width="4.140625" style="0" customWidth="1"/>
    <col min="4" max="4" width="2.7109375" style="0" customWidth="1"/>
    <col min="5" max="5" width="4.28125" style="0" customWidth="1"/>
    <col min="6" max="6" width="4.8515625" style="0" customWidth="1"/>
    <col min="7" max="7" width="15.57421875" style="0" customWidth="1"/>
  </cols>
  <sheetData>
    <row r="1" spans="3:5" s="11" customFormat="1" ht="12.75">
      <c r="C1" s="13" t="s">
        <v>21</v>
      </c>
      <c r="D1" s="12"/>
      <c r="E1" s="12"/>
    </row>
    <row r="2" s="11" customFormat="1" ht="14.25" customHeight="1">
      <c r="V2" s="5" t="s">
        <v>13</v>
      </c>
    </row>
    <row r="3" s="9" customFormat="1" ht="14.25" customHeight="1">
      <c r="V3" s="10"/>
    </row>
    <row r="4" spans="1:22" ht="14.25" customHeight="1">
      <c r="A4" s="36" t="s">
        <v>17</v>
      </c>
      <c r="B4" s="36"/>
      <c r="C4" s="36"/>
      <c r="D4" s="36"/>
      <c r="E4" s="36"/>
      <c r="F4" s="36"/>
      <c r="G4" s="36"/>
      <c r="V4" s="5"/>
    </row>
    <row r="5" spans="1:7" ht="111.75" customHeight="1">
      <c r="A5" s="37" t="s">
        <v>35</v>
      </c>
      <c r="B5" s="37"/>
      <c r="C5" s="37"/>
      <c r="D5" s="37"/>
      <c r="E5" s="37"/>
      <c r="F5" s="37"/>
      <c r="G5" s="37"/>
    </row>
    <row r="6" ht="7.5" customHeight="1">
      <c r="A6" s="1"/>
    </row>
    <row r="7" ht="14.25">
      <c r="G7" s="4" t="s">
        <v>20</v>
      </c>
    </row>
    <row r="8" spans="1:7" ht="30" customHeight="1">
      <c r="A8" s="33" t="s">
        <v>28</v>
      </c>
      <c r="B8" s="28" t="s">
        <v>29</v>
      </c>
      <c r="C8" s="29"/>
      <c r="D8" s="29"/>
      <c r="E8" s="29"/>
      <c r="F8" s="30"/>
      <c r="G8" s="33" t="s">
        <v>30</v>
      </c>
    </row>
    <row r="9" spans="1:7" ht="15">
      <c r="A9" s="33"/>
      <c r="B9" s="28" t="s">
        <v>0</v>
      </c>
      <c r="C9" s="29"/>
      <c r="D9" s="29"/>
      <c r="E9" s="29"/>
      <c r="F9" s="30"/>
      <c r="G9" s="33"/>
    </row>
    <row r="10" spans="1:7" ht="15.75" customHeight="1">
      <c r="A10" s="33"/>
      <c r="B10" s="33" t="s">
        <v>32</v>
      </c>
      <c r="C10" s="33"/>
      <c r="D10" s="33"/>
      <c r="E10" s="33"/>
      <c r="F10" s="33"/>
      <c r="G10" s="33"/>
    </row>
    <row r="11" spans="1:7" ht="20.25" customHeight="1">
      <c r="A11" s="2" t="s">
        <v>1</v>
      </c>
      <c r="B11" s="32">
        <f>B14</f>
        <v>325.175</v>
      </c>
      <c r="C11" s="32"/>
      <c r="D11" s="32"/>
      <c r="E11" s="32"/>
      <c r="F11" s="32"/>
      <c r="G11" s="17">
        <f>G14</f>
        <v>325.175</v>
      </c>
    </row>
    <row r="12" spans="1:7" s="8" customFormat="1" ht="15">
      <c r="A12" s="7" t="s">
        <v>2</v>
      </c>
      <c r="B12" s="34" t="s">
        <v>6</v>
      </c>
      <c r="C12" s="34"/>
      <c r="D12" s="34"/>
      <c r="E12" s="34"/>
      <c r="F12" s="34"/>
      <c r="G12" s="18" t="s">
        <v>6</v>
      </c>
    </row>
    <row r="13" spans="1:7" s="8" customFormat="1" ht="15">
      <c r="A13" s="7" t="s">
        <v>3</v>
      </c>
      <c r="B13" s="34"/>
      <c r="C13" s="34"/>
      <c r="D13" s="34"/>
      <c r="E13" s="34"/>
      <c r="F13" s="34"/>
      <c r="G13" s="18"/>
    </row>
    <row r="14" spans="1:7" s="8" customFormat="1" ht="32.25" customHeight="1">
      <c r="A14" s="7" t="s">
        <v>7</v>
      </c>
      <c r="B14" s="34">
        <v>325.175</v>
      </c>
      <c r="C14" s="34"/>
      <c r="D14" s="34"/>
      <c r="E14" s="34"/>
      <c r="F14" s="34"/>
      <c r="G14" s="18">
        <f>B14</f>
        <v>325.175</v>
      </c>
    </row>
    <row r="15" spans="1:7" s="8" customFormat="1" ht="15">
      <c r="A15" s="7" t="s">
        <v>31</v>
      </c>
      <c r="B15" s="31" t="s">
        <v>18</v>
      </c>
      <c r="C15" s="31"/>
      <c r="D15" s="31"/>
      <c r="E15" s="31"/>
      <c r="F15" s="31"/>
      <c r="G15" s="6"/>
    </row>
    <row r="16" spans="1:7" s="8" customFormat="1" ht="15">
      <c r="A16" s="7" t="s">
        <v>5</v>
      </c>
      <c r="B16" s="31" t="s">
        <v>6</v>
      </c>
      <c r="C16" s="31"/>
      <c r="D16" s="31"/>
      <c r="E16" s="31"/>
      <c r="F16" s="31"/>
      <c r="G16" s="6" t="s">
        <v>6</v>
      </c>
    </row>
    <row r="17" spans="1:7" s="8" customFormat="1" ht="15">
      <c r="A17" s="14"/>
      <c r="B17" s="15"/>
      <c r="C17" s="15"/>
      <c r="D17" s="15"/>
      <c r="E17" s="15"/>
      <c r="F17" s="15"/>
      <c r="G17" s="15"/>
    </row>
    <row r="18" spans="1:7" s="8" customFormat="1" ht="15">
      <c r="A18" s="14"/>
      <c r="B18" s="15"/>
      <c r="C18" s="15"/>
      <c r="D18" s="15"/>
      <c r="E18" s="15"/>
      <c r="F18" s="15"/>
      <c r="G18" s="15"/>
    </row>
    <row r="20" spans="1:5" ht="31.5" customHeight="1">
      <c r="A20" s="35" t="s">
        <v>33</v>
      </c>
      <c r="B20" s="35"/>
      <c r="C20" s="3"/>
      <c r="D20" s="3"/>
      <c r="E20" s="20" t="s">
        <v>34</v>
      </c>
    </row>
    <row r="21" spans="1:7" ht="14.25">
      <c r="A21" s="3"/>
      <c r="B21" s="3"/>
      <c r="C21" s="3"/>
      <c r="D21" s="3"/>
      <c r="E21" s="3"/>
      <c r="F21" s="3"/>
      <c r="G21" s="3"/>
    </row>
    <row r="25" ht="14.25" customHeight="1"/>
  </sheetData>
  <sheetProtection/>
  <mergeCells count="14">
    <mergeCell ref="A20:B20"/>
    <mergeCell ref="A4:G4"/>
    <mergeCell ref="A8:A10"/>
    <mergeCell ref="G8:G10"/>
    <mergeCell ref="A5:G5"/>
    <mergeCell ref="B8:F8"/>
    <mergeCell ref="B9:F9"/>
    <mergeCell ref="B15:F15"/>
    <mergeCell ref="B16:F16"/>
    <mergeCell ref="B11:F11"/>
    <mergeCell ref="B10:F10"/>
    <mergeCell ref="B12:F12"/>
    <mergeCell ref="B13:F13"/>
    <mergeCell ref="B14:F14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9.140625" defaultRowHeight="15"/>
  <cols>
    <col min="1" max="1" width="6.00390625" style="0" customWidth="1"/>
    <col min="2" max="2" width="21.140625" style="0" customWidth="1"/>
    <col min="3" max="3" width="42.7109375" style="0" customWidth="1"/>
    <col min="4" max="4" width="12.28125" style="0" customWidth="1"/>
    <col min="5" max="5" width="47.57421875" style="0" customWidth="1"/>
    <col min="6" max="6" width="21.421875" style="0" customWidth="1"/>
    <col min="7" max="7" width="14.7109375" style="0" customWidth="1"/>
    <col min="8" max="8" width="30.7109375" style="0" customWidth="1"/>
  </cols>
  <sheetData>
    <row r="1" spans="1:8" ht="15">
      <c r="A1" s="20"/>
      <c r="B1" s="20"/>
      <c r="C1" s="20"/>
      <c r="D1" s="20"/>
      <c r="E1" s="20"/>
      <c r="F1" s="20"/>
      <c r="G1" s="20" t="s">
        <v>22</v>
      </c>
      <c r="H1" s="20"/>
    </row>
    <row r="2" spans="1:8" ht="15">
      <c r="A2" s="20"/>
      <c r="B2" s="20"/>
      <c r="C2" s="20"/>
      <c r="D2" s="20"/>
      <c r="E2" s="20"/>
      <c r="F2" s="20"/>
      <c r="G2" s="20"/>
      <c r="H2" s="20"/>
    </row>
    <row r="3" spans="1:8" ht="15">
      <c r="A3" s="20"/>
      <c r="B3" s="20"/>
      <c r="C3" s="20"/>
      <c r="D3" s="20"/>
      <c r="E3" s="20"/>
      <c r="F3" s="20"/>
      <c r="G3" s="20"/>
      <c r="H3" s="20"/>
    </row>
    <row r="4" spans="1:8" ht="15">
      <c r="A4" s="20"/>
      <c r="B4" s="20"/>
      <c r="C4" s="20"/>
      <c r="D4" s="20"/>
      <c r="E4" s="20"/>
      <c r="F4" s="20"/>
      <c r="G4" s="20"/>
      <c r="H4" s="20"/>
    </row>
    <row r="5" spans="1:8" ht="15" customHeight="1">
      <c r="A5" s="38" t="s">
        <v>16</v>
      </c>
      <c r="B5" s="38"/>
      <c r="C5" s="38"/>
      <c r="D5" s="38"/>
      <c r="E5" s="38"/>
      <c r="F5" s="38"/>
      <c r="G5" s="38"/>
      <c r="H5" s="38"/>
    </row>
    <row r="6" spans="1:8" ht="44.25" customHeight="1">
      <c r="A6" s="37" t="s">
        <v>36</v>
      </c>
      <c r="B6" s="37"/>
      <c r="C6" s="37"/>
      <c r="D6" s="37"/>
      <c r="E6" s="37"/>
      <c r="F6" s="37"/>
      <c r="G6" s="37"/>
      <c r="H6" s="37"/>
    </row>
    <row r="7" spans="1:8" ht="6" customHeight="1">
      <c r="A7" s="20"/>
      <c r="B7" s="20"/>
      <c r="C7" s="20"/>
      <c r="D7" s="20"/>
      <c r="E7" s="20"/>
      <c r="F7" s="20"/>
      <c r="G7" s="20"/>
      <c r="H7" s="20"/>
    </row>
    <row r="8" spans="1:8" s="16" customFormat="1" ht="64.5" customHeight="1">
      <c r="A8" s="21" t="s">
        <v>25</v>
      </c>
      <c r="B8" s="21" t="s">
        <v>8</v>
      </c>
      <c r="C8" s="21" t="s">
        <v>26</v>
      </c>
      <c r="D8" s="21" t="s">
        <v>9</v>
      </c>
      <c r="E8" s="21" t="s">
        <v>10</v>
      </c>
      <c r="F8" s="21" t="s">
        <v>11</v>
      </c>
      <c r="G8" s="22" t="s">
        <v>19</v>
      </c>
      <c r="H8" s="21" t="s">
        <v>12</v>
      </c>
    </row>
    <row r="9" spans="1:8" s="16" customFormat="1" ht="237" customHeight="1">
      <c r="A9" s="40" t="s">
        <v>14</v>
      </c>
      <c r="B9" s="40" t="s">
        <v>23</v>
      </c>
      <c r="C9" s="19" t="s">
        <v>37</v>
      </c>
      <c r="D9" s="21" t="s">
        <v>32</v>
      </c>
      <c r="E9" s="22" t="s">
        <v>27</v>
      </c>
      <c r="F9" s="21" t="s">
        <v>4</v>
      </c>
      <c r="G9" s="43">
        <f>158368.14+0.86</f>
        <v>158369</v>
      </c>
      <c r="H9" s="40" t="s">
        <v>24</v>
      </c>
    </row>
    <row r="10" spans="1:8" s="16" customFormat="1" ht="227.25" customHeight="1">
      <c r="A10" s="41"/>
      <c r="B10" s="42"/>
      <c r="C10" s="19" t="s">
        <v>38</v>
      </c>
      <c r="D10" s="22" t="s">
        <v>32</v>
      </c>
      <c r="E10" s="22" t="s">
        <v>27</v>
      </c>
      <c r="F10" s="22" t="s">
        <v>4</v>
      </c>
      <c r="G10" s="43">
        <f>166805.43+0.57</f>
        <v>166806</v>
      </c>
      <c r="H10" s="41"/>
    </row>
    <row r="11" spans="1:8" s="16" customFormat="1" ht="15">
      <c r="A11" s="39" t="s">
        <v>15</v>
      </c>
      <c r="B11" s="39"/>
      <c r="C11" s="39"/>
      <c r="D11" s="39"/>
      <c r="E11" s="39"/>
      <c r="F11" s="39"/>
      <c r="G11" s="27">
        <f>SUM(G9:G10)</f>
        <v>325175</v>
      </c>
      <c r="H11" s="23"/>
    </row>
    <row r="12" spans="1:8" ht="15">
      <c r="A12" s="24"/>
      <c r="B12" s="24"/>
      <c r="C12" s="24"/>
      <c r="D12" s="24"/>
      <c r="E12" s="24"/>
      <c r="F12" s="24"/>
      <c r="G12" s="25"/>
      <c r="H12" s="26"/>
    </row>
    <row r="13" spans="1:8" ht="35.25" customHeight="1">
      <c r="A13" s="20"/>
      <c r="B13" s="20"/>
      <c r="C13" s="35" t="s">
        <v>33</v>
      </c>
      <c r="D13" s="35"/>
      <c r="E13" s="20"/>
      <c r="F13" s="20" t="s">
        <v>34</v>
      </c>
      <c r="G13" s="20"/>
      <c r="H13" s="20"/>
    </row>
  </sheetData>
  <sheetProtection/>
  <mergeCells count="7">
    <mergeCell ref="C13:D13"/>
    <mergeCell ref="A5:H5"/>
    <mergeCell ref="A6:H6"/>
    <mergeCell ref="A11:F11"/>
    <mergeCell ref="A9:A10"/>
    <mergeCell ref="H9:H10"/>
    <mergeCell ref="B9:B10"/>
  </mergeCells>
  <printOptions/>
  <pageMargins left="0.1968503937007874" right="0.1968503937007874" top="0.6299212598425197" bottom="0.1968503937007874" header="0.2755905511811024" footer="0.1968503937007874"/>
  <pageSetup fitToHeight="3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2023-01-30T00:32:53Z</cp:lastPrinted>
  <dcterms:created xsi:type="dcterms:W3CDTF">2006-09-16T00:00:00Z</dcterms:created>
  <dcterms:modified xsi:type="dcterms:W3CDTF">2024-02-05T08:47:29Z</dcterms:modified>
  <cp:category/>
  <cp:version/>
  <cp:contentType/>
  <cp:contentStatus/>
</cp:coreProperties>
</file>