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М50">'Лист1'!#REF!</definedName>
    <definedName name="м51">'Лист1'!#REF!</definedName>
    <definedName name="_xlnm.Print_Area" localSheetId="0">'Лист1'!$A$1:$C$59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<sst xmlns="http://schemas.openxmlformats.org/spreadsheetml/2006/main" count="50" uniqueCount="50">
  <si>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№    п/п</t>
  </si>
  <si>
    <t xml:space="preserve"> Найменування об'єктів</t>
  </si>
  <si>
    <t>Загальна площа, кв.м</t>
  </si>
  <si>
    <t>Вул. Паркова, 26</t>
  </si>
  <si>
    <t>Вул. Паркова, 46</t>
  </si>
  <si>
    <t>ВСЬОГО:</t>
  </si>
  <si>
    <t>Обеліск воїнам-афганцям</t>
  </si>
  <si>
    <t>с.Малодолинське (квітник)</t>
  </si>
  <si>
    <t>Пам'ятник жертвам голодомору</t>
  </si>
  <si>
    <t>Схил біля КНС</t>
  </si>
  <si>
    <t>Оголовок зливового колектору</t>
  </si>
  <si>
    <t>Додаток 3</t>
  </si>
  <si>
    <t>Парк Приморський (в тому числі схили)</t>
  </si>
  <si>
    <t xml:space="preserve">Парк Молодіжний </t>
  </si>
  <si>
    <t>Сквер Праці</t>
  </si>
  <si>
    <t>Вул. В.Шума</t>
  </si>
  <si>
    <t>Вул. Парусна</t>
  </si>
  <si>
    <t>Вул. 1Травня</t>
  </si>
  <si>
    <t>Вул. Олександрійська</t>
  </si>
  <si>
    <t>Вул. Данченка</t>
  </si>
  <si>
    <t>Площа Стребка</t>
  </si>
  <si>
    <t>Вул. Корабельна</t>
  </si>
  <si>
    <t>Вул. Хантадзе</t>
  </si>
  <si>
    <t>Вул. Перемоги</t>
  </si>
  <si>
    <t>Коло на перехресті вул.1Травня та вул.Паркової</t>
  </si>
  <si>
    <t xml:space="preserve">Сквер Центральний (виконком) </t>
  </si>
  <si>
    <t>Сквер "Чорноморський"</t>
  </si>
  <si>
    <t>Сквер ім.К.Руденка</t>
  </si>
  <si>
    <t>Сквер "Олександрійський"</t>
  </si>
  <si>
    <t>Сквер "Лазурний"</t>
  </si>
  <si>
    <t>Вул.Лазурна, 2</t>
  </si>
  <si>
    <t xml:space="preserve">                                                                                            до рішення виконавчого комітету Чорноморської</t>
  </si>
  <si>
    <t xml:space="preserve">                                                                                            міської ради від _______________№___________</t>
  </si>
  <si>
    <t xml:space="preserve">    Оксана КІЛАР</t>
  </si>
  <si>
    <t>Начальник відділу комунального господарства</t>
  </si>
  <si>
    <t>та благоуустрою</t>
  </si>
  <si>
    <t>Сквер між просп. Миру, 13-а та просп. Миру, 17</t>
  </si>
  <si>
    <t>Просп. Миру, 30-32</t>
  </si>
  <si>
    <t>Просп. Миру, 35-а - 35-б</t>
  </si>
  <si>
    <t>Просп. Миру, 28</t>
  </si>
  <si>
    <t>Просп. Миру, 26</t>
  </si>
  <si>
    <t>Квітник на куту просп.Миру та вул.1 Травня</t>
  </si>
  <si>
    <t>Площа між просп. Миру, 16 та просп. Миру, 14</t>
  </si>
  <si>
    <t>Квітник на куту вул. Парусної та вул. Олександрійської</t>
  </si>
  <si>
    <t>Просп. Миру</t>
  </si>
  <si>
    <t>Пам'ятник воїнам, що загинули у Другій світовій війні (вул.Олександрійська)</t>
  </si>
  <si>
    <t>Дислокація утримання зеленої зони на 2024-2027 роки</t>
  </si>
  <si>
    <t>вул. 1Травня від вул. В.Шума до "Кольорового бульвару"</t>
  </si>
  <si>
    <t>просп. Миру ,33</t>
  </si>
  <si>
    <t>02.02.2024  № 36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</si>
</sst>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3" fillId="0" borderId="0" xfId="0" applyFont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zoomScale="75" zoomScaleNormal="75" zoomScaleSheetLayoutView="75" zoomScalePageLayoutView="0" workbookViewId="0" topLeftCell="A1">
      <selection activeCell="C3" sqref="C3"/>
    </sheetView>
  </sheetViews>
  <sheetFormatPr defaultColWidth="9.00390625" defaultRowHeight="12.75"/>
  <cols>
    <col min="1" max="1" width="6.375" style="1" customWidth="1"/>
    <col min="2" max="2" width="63.75390625" style="1" customWidth="1"/>
    <col min="3" max="3" width="31.00390625" style="1" customWidth="1"/>
    <col min="4" max="4" width="9.125" style="1" customWidth="1"/>
    <col min="5" max="5" width="11.00390625" style="1" bestFit="1" customWidth="1"/>
    <col min="6" max="16384" width="9.125" style="1" customWidth="1"/>
  </cols>
  <sheetData>
    <row r="1" spans="1:3" ht="15.75">
      <c r="A1" s="24"/>
      <c r="B1" s="24"/>
      <c r="C1" s="25" t="s">
        <v>11</v>
      </c>
    </row>
    <row r="2" spans="1:2" ht="15.75">
      <c r="A2" s="24"/>
      <c r="B2" s="26" t="s">
        <v>31</v>
      </c>
    </row>
    <row r="3" spans="2:3" ht="15.75">
      <c r="B3" s="26" t="s">
        <v>32</v>
      </c>
      <c r="C3" s="29" t="s">
        <v>49</v>
      </c>
    </row>
    <row r="4" ht="0.75" customHeight="1"/>
    <row r="5" ht="15.75" hidden="1"/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4" ht="15.75">
      <c r="B14" s="5" t="s">
        <v>46</v>
      </c>
    </row>
    <row r="15" spans="1:3" ht="36.75" customHeight="1">
      <c r="A15" s="6" t="s">
        <v>0</v>
      </c>
      <c r="B15" s="6" t="s">
        <v>1</v>
      </c>
      <c r="C15" s="6" t="s">
        <v>2</v>
      </c>
    </row>
    <row r="16" spans="1:3" ht="20.25" customHeight="1">
      <c r="A16" s="7">
        <v>1</v>
      </c>
      <c r="B16" s="8" t="s">
        <v>12</v>
      </c>
      <c r="C16" s="9">
        <f>140176.34+16470.04+1902.8+861.93</f>
        <v>159411.11</v>
      </c>
    </row>
    <row r="17" spans="1:3" ht="20.25" customHeight="1">
      <c r="A17" s="7">
        <v>2</v>
      </c>
      <c r="B17" s="8" t="s">
        <v>13</v>
      </c>
      <c r="C17" s="9">
        <f>82067.55+56+398.84</f>
        <v>82522.39</v>
      </c>
    </row>
    <row r="18" spans="1:3" ht="18" customHeight="1">
      <c r="A18" s="7">
        <v>3</v>
      </c>
      <c r="B18" s="8" t="s">
        <v>14</v>
      </c>
      <c r="C18" s="8">
        <v>17116.5</v>
      </c>
    </row>
    <row r="19" spans="1:3" ht="15.75">
      <c r="A19" s="7">
        <v>4</v>
      </c>
      <c r="B19" s="8" t="s">
        <v>15</v>
      </c>
      <c r="C19" s="8">
        <f>1909.1+1860.7</f>
        <v>3769.8</v>
      </c>
    </row>
    <row r="20" spans="1:3" ht="15.75">
      <c r="A20" s="7">
        <v>5</v>
      </c>
      <c r="B20" s="8" t="s">
        <v>44</v>
      </c>
      <c r="C20" s="8">
        <v>11077.75</v>
      </c>
    </row>
    <row r="21" spans="1:3" ht="15.75">
      <c r="A21" s="7">
        <v>6</v>
      </c>
      <c r="B21" s="8" t="s">
        <v>16</v>
      </c>
      <c r="C21" s="8">
        <v>2907.3</v>
      </c>
    </row>
    <row r="22" spans="1:3" ht="15.75">
      <c r="A22" s="7">
        <v>7</v>
      </c>
      <c r="B22" s="8" t="s">
        <v>17</v>
      </c>
      <c r="C22" s="8">
        <v>16115.32</v>
      </c>
    </row>
    <row r="23" spans="1:3" ht="15.75">
      <c r="A23" s="7">
        <v>8</v>
      </c>
      <c r="B23" s="8" t="s">
        <v>18</v>
      </c>
      <c r="C23" s="8">
        <v>5383.88</v>
      </c>
    </row>
    <row r="24" spans="1:3" ht="15.75">
      <c r="A24" s="7">
        <v>9</v>
      </c>
      <c r="B24" s="8" t="s">
        <v>19</v>
      </c>
      <c r="C24" s="8">
        <v>1097.9</v>
      </c>
    </row>
    <row r="25" spans="1:3" ht="15.75" hidden="1">
      <c r="A25" s="7">
        <v>10</v>
      </c>
      <c r="B25" s="8"/>
      <c r="C25" s="8"/>
    </row>
    <row r="26" spans="1:3" ht="15.75" hidden="1">
      <c r="A26" s="7">
        <v>11</v>
      </c>
      <c r="B26" s="8"/>
      <c r="C26" s="8"/>
    </row>
    <row r="27" spans="1:3" ht="20.25" customHeight="1">
      <c r="A27" s="7">
        <v>12</v>
      </c>
      <c r="B27" s="8" t="s">
        <v>20</v>
      </c>
      <c r="C27" s="8">
        <v>1850.6</v>
      </c>
    </row>
    <row r="28" spans="1:3" ht="19.5" customHeight="1">
      <c r="A28" s="7">
        <v>13</v>
      </c>
      <c r="B28" s="8" t="s">
        <v>21</v>
      </c>
      <c r="C28" s="8">
        <v>4208.75</v>
      </c>
    </row>
    <row r="29" spans="1:3" ht="15.75">
      <c r="A29" s="7">
        <v>14</v>
      </c>
      <c r="B29" s="8" t="s">
        <v>22</v>
      </c>
      <c r="C29" s="10">
        <v>2095</v>
      </c>
    </row>
    <row r="30" spans="1:3" ht="15.75">
      <c r="A30" s="7">
        <v>15</v>
      </c>
      <c r="B30" s="8" t="s">
        <v>48</v>
      </c>
      <c r="C30" s="8">
        <v>2929.3</v>
      </c>
    </row>
    <row r="31" spans="1:3" ht="15.75">
      <c r="A31" s="7">
        <v>16</v>
      </c>
      <c r="B31" s="8" t="s">
        <v>23</v>
      </c>
      <c r="C31" s="10">
        <v>534</v>
      </c>
    </row>
    <row r="32" spans="1:3" ht="15.75">
      <c r="A32" s="7">
        <v>17</v>
      </c>
      <c r="B32" s="8" t="s">
        <v>24</v>
      </c>
      <c r="C32" s="8">
        <f>1939+1875.4+441</f>
        <v>4255.4</v>
      </c>
    </row>
    <row r="33" spans="1:3" ht="15.75">
      <c r="A33" s="7">
        <v>18</v>
      </c>
      <c r="B33" s="8" t="s">
        <v>42</v>
      </c>
      <c r="C33" s="10">
        <v>1731</v>
      </c>
    </row>
    <row r="34" spans="1:3" ht="15.75">
      <c r="A34" s="7">
        <v>19</v>
      </c>
      <c r="B34" s="8" t="s">
        <v>25</v>
      </c>
      <c r="C34" s="8">
        <f>18091.25+174.5</f>
        <v>18265.75</v>
      </c>
    </row>
    <row r="35" spans="1:3" ht="18" customHeight="1">
      <c r="A35" s="7">
        <v>20</v>
      </c>
      <c r="B35" s="8" t="s">
        <v>6</v>
      </c>
      <c r="C35" s="8">
        <f>1125.7+977</f>
        <v>2102.7</v>
      </c>
    </row>
    <row r="36" spans="1:3" ht="21.75" customHeight="1">
      <c r="A36" s="7">
        <v>21</v>
      </c>
      <c r="B36" s="8" t="s">
        <v>43</v>
      </c>
      <c r="C36" s="8">
        <v>153.26</v>
      </c>
    </row>
    <row r="37" spans="1:3" ht="18" customHeight="1">
      <c r="A37" s="7">
        <v>22</v>
      </c>
      <c r="B37" s="8" t="s">
        <v>41</v>
      </c>
      <c r="C37" s="8">
        <v>553.5</v>
      </c>
    </row>
    <row r="38" spans="1:3" ht="15.75">
      <c r="A38" s="7">
        <v>23</v>
      </c>
      <c r="B38" s="8" t="s">
        <v>7</v>
      </c>
      <c r="C38" s="10">
        <v>540</v>
      </c>
    </row>
    <row r="39" spans="1:3" ht="15.75">
      <c r="A39" s="7">
        <v>24</v>
      </c>
      <c r="B39" s="8" t="s">
        <v>47</v>
      </c>
      <c r="C39" s="10">
        <v>25</v>
      </c>
    </row>
    <row r="40" spans="1:3" ht="15.75">
      <c r="A40" s="7">
        <v>25</v>
      </c>
      <c r="B40" s="8" t="s">
        <v>40</v>
      </c>
      <c r="C40" s="10">
        <v>441</v>
      </c>
    </row>
    <row r="41" spans="1:3" ht="15.75">
      <c r="A41" s="7">
        <v>26</v>
      </c>
      <c r="B41" s="8" t="s">
        <v>39</v>
      </c>
      <c r="C41" s="11">
        <v>43.75</v>
      </c>
    </row>
    <row r="42" spans="1:3" ht="15.75">
      <c r="A42" s="7">
        <v>27</v>
      </c>
      <c r="B42" s="8" t="s">
        <v>38</v>
      </c>
      <c r="C42" s="11">
        <v>1085.1</v>
      </c>
    </row>
    <row r="43" spans="1:3" ht="15.75">
      <c r="A43" s="7">
        <v>28</v>
      </c>
      <c r="B43" s="8" t="s">
        <v>3</v>
      </c>
      <c r="C43" s="8">
        <v>1135.5</v>
      </c>
    </row>
    <row r="44" spans="1:3" ht="15.75">
      <c r="A44" s="7">
        <v>29</v>
      </c>
      <c r="B44" s="8" t="s">
        <v>4</v>
      </c>
      <c r="C44" s="8">
        <v>1458.14</v>
      </c>
    </row>
    <row r="45" spans="1:3" ht="31.5">
      <c r="A45" s="7">
        <v>30</v>
      </c>
      <c r="B45" s="8" t="s">
        <v>45</v>
      </c>
      <c r="C45" s="8">
        <v>1075.3</v>
      </c>
    </row>
    <row r="46" spans="1:3" ht="15.75">
      <c r="A46" s="7">
        <v>31</v>
      </c>
      <c r="B46" s="8" t="s">
        <v>26</v>
      </c>
      <c r="C46" s="8">
        <v>6507.35</v>
      </c>
    </row>
    <row r="47" spans="1:3" ht="15.75">
      <c r="A47" s="7">
        <v>32</v>
      </c>
      <c r="B47" s="8" t="s">
        <v>27</v>
      </c>
      <c r="C47" s="8">
        <v>1385.86</v>
      </c>
    </row>
    <row r="48" spans="1:3" ht="15.75">
      <c r="A48" s="7">
        <v>33</v>
      </c>
      <c r="B48" s="8" t="s">
        <v>28</v>
      </c>
      <c r="C48" s="8">
        <v>2684.8</v>
      </c>
    </row>
    <row r="49" spans="1:3" ht="15.75">
      <c r="A49" s="7">
        <v>34</v>
      </c>
      <c r="B49" s="8" t="s">
        <v>29</v>
      </c>
      <c r="C49" s="8">
        <v>4048.3</v>
      </c>
    </row>
    <row r="50" spans="1:3" ht="15.75">
      <c r="A50" s="7">
        <v>35</v>
      </c>
      <c r="B50" s="8" t="s">
        <v>30</v>
      </c>
      <c r="C50" s="8">
        <v>1151.6</v>
      </c>
    </row>
    <row r="51" spans="1:3" ht="15.75">
      <c r="A51" s="7">
        <v>36</v>
      </c>
      <c r="B51" s="8" t="s">
        <v>37</v>
      </c>
      <c r="C51" s="8">
        <f>1324.5+315.9</f>
        <v>1640.4</v>
      </c>
    </row>
    <row r="52" spans="1:3" ht="15.75">
      <c r="A52" s="7">
        <v>37</v>
      </c>
      <c r="B52" s="8" t="s">
        <v>8</v>
      </c>
      <c r="C52" s="10">
        <v>754</v>
      </c>
    </row>
    <row r="53" spans="1:3" ht="15.75">
      <c r="A53" s="7">
        <v>38</v>
      </c>
      <c r="B53" s="8" t="s">
        <v>9</v>
      </c>
      <c r="C53" s="10">
        <v>2000</v>
      </c>
    </row>
    <row r="54" spans="1:3" ht="15.75">
      <c r="A54" s="7">
        <v>39</v>
      </c>
      <c r="B54" s="8" t="s">
        <v>36</v>
      </c>
      <c r="C54" s="10">
        <v>3420.5</v>
      </c>
    </row>
    <row r="55" spans="1:3" ht="15.75">
      <c r="A55" s="7">
        <v>40</v>
      </c>
      <c r="B55" s="8" t="s">
        <v>10</v>
      </c>
      <c r="C55" s="8">
        <v>896.51</v>
      </c>
    </row>
    <row r="56" spans="1:3" ht="15.75">
      <c r="A56" s="12"/>
      <c r="B56" s="13" t="s">
        <v>5</v>
      </c>
      <c r="C56" s="13">
        <f>367659.78+174.5</f>
        <v>367834.28</v>
      </c>
    </row>
    <row r="57" spans="1:5" ht="15.75">
      <c r="A57" s="14"/>
      <c r="B57" s="15"/>
      <c r="C57" s="16"/>
      <c r="D57" s="17"/>
      <c r="E57" s="17"/>
    </row>
    <row r="58" spans="1:5" ht="15.75">
      <c r="A58" s="1" t="s">
        <v>34</v>
      </c>
      <c r="B58" s="17"/>
      <c r="C58" s="17" t="s">
        <v>33</v>
      </c>
      <c r="D58" s="17"/>
      <c r="E58" s="17"/>
    </row>
    <row r="59" spans="1:13" ht="18" customHeight="1">
      <c r="A59" s="23" t="s">
        <v>35</v>
      </c>
      <c r="C59" s="20"/>
      <c r="D59" s="21"/>
      <c r="E59" s="21"/>
      <c r="F59" s="2"/>
      <c r="G59" s="2"/>
      <c r="H59" s="2"/>
      <c r="I59" s="2"/>
      <c r="J59" s="2"/>
      <c r="K59" s="2"/>
      <c r="L59" s="2"/>
      <c r="M59" s="2"/>
    </row>
    <row r="60" spans="1:13" ht="15.75">
      <c r="A60" s="3"/>
      <c r="B60" s="20"/>
      <c r="C60" s="20"/>
      <c r="D60" s="21"/>
      <c r="E60" s="21"/>
      <c r="F60" s="2"/>
      <c r="G60" s="2"/>
      <c r="H60" s="2"/>
      <c r="I60" s="2"/>
      <c r="J60" s="2"/>
      <c r="K60" s="2"/>
      <c r="L60" s="2"/>
      <c r="M60" s="2"/>
    </row>
    <row r="61" spans="1:13" ht="25.5" customHeight="1">
      <c r="A61" s="3"/>
      <c r="B61" s="4"/>
      <c r="C61" s="2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25.5" customHeight="1">
      <c r="A62" s="3"/>
      <c r="B62" s="4"/>
      <c r="C62" s="2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38.25" customHeight="1">
      <c r="A63" s="3"/>
      <c r="B63" s="4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3"/>
      <c r="B64" s="4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20.25" customHeight="1">
      <c r="A65" s="27"/>
      <c r="B65" s="28"/>
      <c r="C65" s="28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7"/>
      <c r="B66" s="28"/>
      <c r="C66" s="28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3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3"/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3"/>
      <c r="B69" s="18"/>
      <c r="C69" s="19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sheetProtection/>
  <mergeCells count="3">
    <mergeCell ref="A65:A66"/>
    <mergeCell ref="B65:B66"/>
    <mergeCell ref="C65:C66"/>
  </mergeCells>
  <printOptions/>
  <pageMargins left="1.1811023622047245" right="0.3937007874015748" top="0.787401574803149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Зеленхоз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Irina</cp:lastModifiedBy>
  <cp:lastPrinted>2024-01-31T06:27:05Z</cp:lastPrinted>
  <dcterms:created xsi:type="dcterms:W3CDTF">2007-07-24T05:20:08Z</dcterms:created>
  <dcterms:modified xsi:type="dcterms:W3CDTF">2024-02-02T13:41:28Z</dcterms:modified>
  <cp:category/>
  <cp:version/>
  <cp:contentType/>
  <cp:contentStatus/>
</cp:coreProperties>
</file>