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1840" windowHeight="13740"/>
  </bookViews>
  <sheets>
    <sheet name="КПК0212111" sheetId="1" r:id="rId1"/>
  </sheets>
  <definedNames>
    <definedName name="_xlnm.Print_Area" localSheetId="0">КПК0212111!$A$1:$BQ$103</definedName>
  </definedNames>
  <calcPr calcId="144525"/>
</workbook>
</file>

<file path=xl/calcChain.xml><?xml version="1.0" encoding="utf-8"?>
<calcChain xmlns="http://schemas.openxmlformats.org/spreadsheetml/2006/main">
  <c r="BH74" i="1" l="1"/>
  <c r="BC74" i="1"/>
  <c r="BH72" i="1"/>
  <c r="BC72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<sst xmlns="http://schemas.openxmlformats.org/spreadsheetml/2006/main" count="211" uniqueCount="123">
  <si>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</si>
  <si>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</si>
  <si>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</si>
  <si>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</si>
  <si>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</si>
  <si>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</si>
  <si>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</si>
  <si>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</si>
  <si>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</si>
  <si>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</si>
  <si>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</si>
  <si>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</si>
  <si>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</si>
  <si>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</si>
  <si>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</si>
  <si>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</si>
  <si>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</si>
  <si>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</si>
  <si>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</si>
  <si>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</si>
  <si>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</si>
  <si>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</si>
  <si>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</si>
  <si>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</si>
  <si>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</si>
  <si>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</si>
  <si>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</si>
  <si>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</si>
  <si>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</si>
  <si>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</si>
  <si>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</si>
  <si>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</si>
  <si>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</si>
  <si>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</si>
  <si>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</si>
  <si>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</si>
  <si>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</si>
  <si>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</si>
  <si>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</si>
  <si>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</si>
  <si>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</si>
  <si>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</si>
  <si>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</si>
  <si>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</si>
  <si>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</si>
  <si>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</si>
  <si>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</si>
  <si>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</si>
  <si>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</si>
  <si>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</si>
  <si>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</si>
  <si>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</si>
  <si>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</si>
  <si>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</si>
  <si>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</si>
  <si>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</si>
  <si>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</si>
  <si>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</si>
  <si>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</si>
  <si>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</si>
  <si>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</si>
  <si>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</si>
  <si>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</si>
  <si>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</si>
  <si>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</si>
  <si>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</si>
  <si>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</si>
  <si>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</si>
  <si>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</si>
  <si>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</si>
  <si>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</si>
  <si>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</si>
  <si>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</si>
  <si>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</si>
  <si>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</si>
  <si>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</si>
  <si>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</si>
  <si>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</si>
  <si>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</si>
  <si>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</si>
  <si>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</si>
  <si>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</si>
  <si>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</t>
  </si>
  <si>
    <t>Надання фінансової підтримки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області</t>
  </si>
  <si>
    <t>УСЬОГО</t>
  </si>
  <si>
    <t>Міська програма ″Здоров’я населення Чорноморської міської територіальної громади на 2021-2025 роки″</t>
  </si>
  <si>
    <t>Усього</t>
  </si>
  <si>
    <t>затрат</t>
  </si>
  <si>
    <t/>
  </si>
  <si>
    <t>обсяг видатків на виплату заробітної плати</t>
  </si>
  <si>
    <t>грн.</t>
  </si>
  <si>
    <t>кошторис</t>
  </si>
  <si>
    <t>видатки на оплату послуг крім комунальних</t>
  </si>
  <si>
    <t>обсяг видатків на придбання предметів, матеріалів,обладнання та інвентарю</t>
  </si>
  <si>
    <t>продукту</t>
  </si>
  <si>
    <t>кількість штатних одиниць</t>
  </si>
  <si>
    <t>од.</t>
  </si>
  <si>
    <t>штатний розпис</t>
  </si>
  <si>
    <t>Відхилення  пояснюється економією видатків на оплату праці, в зв'язку з скороченням  штату КНП.</t>
  </si>
  <si>
    <t>Неможливістю здійснення видатків, не передбачених Постановою КМУ від 09.06.2021 р. №590 «Про затвердження Порядку виконання повноважень Державною казначейською службою в особливому режимі в умовах воєнного стану» (зі змінами та доповненнями).</t>
  </si>
  <si>
    <t>Зміни у штатному розписі</t>
  </si>
  <si>
    <t>Зміцнення та поліпшення здоров’я населення шляхом забезпечення потреб населення у первинній медичній допомозі</t>
  </si>
  <si>
    <t>За  підсумками 2022 року завдання бюджетної програми виконано на 78 %.</t>
  </si>
  <si>
    <t>0200000</t>
  </si>
  <si>
    <t>Виконавчий комітет Чорноморської міської ради Одеського району Одеської області</t>
  </si>
  <si>
    <t>Заступник міського голови</t>
  </si>
  <si>
    <t>Головний бухгалтер</t>
  </si>
  <si>
    <t>Н.О.ЯВОЛОВА</t>
  </si>
  <si>
    <t>О.В.БОНЄВА</t>
  </si>
  <si>
    <t>04057043</t>
  </si>
  <si>
    <t>15589000000</t>
  </si>
  <si>
    <t xml:space="preserve">  гривень</t>
  </si>
  <si>
    <t>місцевого бюджету на 2022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</si>
  <si>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</si>
  <si>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</si>
  <si>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</si>
  <si>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</si>
  <si>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</si>
  <si>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</si>
  <si>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1</t>
  </si>
  <si>
    <t>2</t>
  </si>
  <si>
    <t>Залишаються актуальними для подальшої реалізації цілі бюджетної програми, пов'язані із організаційним та матеріально-технічним забезпеченням діяльності                                          КНП "Чорноморський центр первинної медико-санітарної допомоги" Чорноморської міської ради Одеського району Одеської області .</t>
  </si>
  <si>
    <t xml:space="preserve"> В зв'язку з скороченням штату, зменшились видатки на оплату праці в  сумі 24104,44 грн.Відхилення у сумі 120 600 грн пояснюється економією бюджетних коштів та неможливістю здійснення видатків, не передбачених Постановою КМУ від 09.06.2021 р. №590 Про затвердження Порядку виконання повноважень Державною казначейською службою в особливому режимі в умовах воєнного стану» (зі змінами та доповненнями).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</si>
</sst>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32" zoomScaleNormal="100" workbookViewId="0">
      <selection activeCell="S55" sqref="S55:AH5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60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103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104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109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53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116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115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109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55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1" t="s">
        <v>113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117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118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114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110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57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58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2" t="s">
        <v>40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7" t="s">
        <v>36</v>
      </c>
      <c r="B25" s="67"/>
      <c r="C25" s="67"/>
      <c r="D25" s="67"/>
      <c r="E25" s="67"/>
      <c r="F25" s="67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93" t="s">
        <v>81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7" t="s">
        <v>101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7" t="s">
        <v>13</v>
      </c>
      <c r="B33" s="67"/>
      <c r="C33" s="67"/>
      <c r="D33" s="67"/>
      <c r="E33" s="67"/>
      <c r="F33" s="67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93" t="s">
        <v>82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49</v>
      </c>
    </row>
    <row r="36" spans="1:79" ht="15.75" customHeight="1" x14ac:dyDescent="0.2">
      <c r="A36" s="92" t="s">
        <v>75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76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111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0" t="s">
        <v>3</v>
      </c>
      <c r="B39" s="80"/>
      <c r="C39" s="80" t="s">
        <v>68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45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67" t="s">
        <v>13</v>
      </c>
      <c r="B42" s="67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60" t="s">
        <v>16</v>
      </c>
      <c r="AL42" s="60"/>
      <c r="AM42" s="60"/>
      <c r="AN42" s="60"/>
      <c r="AO42" s="60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60" t="s">
        <v>16</v>
      </c>
      <c r="BA42" s="60"/>
      <c r="BB42" s="60"/>
      <c r="BC42" s="60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83" t="s">
        <v>16</v>
      </c>
      <c r="BO42" s="83"/>
      <c r="BP42" s="83"/>
      <c r="BQ42" s="83"/>
      <c r="CA42" s="1" t="s">
        <v>19</v>
      </c>
    </row>
    <row r="43" spans="1:79" ht="38.25" customHeight="1" x14ac:dyDescent="0.2">
      <c r="A43" s="132">
        <v>1</v>
      </c>
      <c r="B43" s="132"/>
      <c r="C43" s="133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04">
        <v>665500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665500</v>
      </c>
      <c r="AL43" s="104"/>
      <c r="AM43" s="104"/>
      <c r="AN43" s="104"/>
      <c r="AO43" s="104"/>
      <c r="AP43" s="104">
        <v>520795.56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520795.56</v>
      </c>
      <c r="BA43" s="104"/>
      <c r="BB43" s="104"/>
      <c r="BC43" s="104"/>
      <c r="BD43" s="104">
        <f>AP43-AA43</f>
        <v>-144704.44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-144704.44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4"/>
      <c r="B44" s="74"/>
      <c r="C44" s="75" t="s">
        <v>84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73">
        <v>665500</v>
      </c>
      <c r="AB44" s="73"/>
      <c r="AC44" s="73"/>
      <c r="AD44" s="73"/>
      <c r="AE44" s="73"/>
      <c r="AF44" s="73">
        <v>0</v>
      </c>
      <c r="AG44" s="73"/>
      <c r="AH44" s="73"/>
      <c r="AI44" s="73"/>
      <c r="AJ44" s="73"/>
      <c r="AK44" s="73">
        <f>AA44+AF44</f>
        <v>665500</v>
      </c>
      <c r="AL44" s="73"/>
      <c r="AM44" s="73"/>
      <c r="AN44" s="73"/>
      <c r="AO44" s="73"/>
      <c r="AP44" s="73">
        <v>520795.56</v>
      </c>
      <c r="AQ44" s="73"/>
      <c r="AR44" s="73"/>
      <c r="AS44" s="73"/>
      <c r="AT44" s="73"/>
      <c r="AU44" s="73">
        <v>0</v>
      </c>
      <c r="AV44" s="73"/>
      <c r="AW44" s="73"/>
      <c r="AX44" s="73"/>
      <c r="AY44" s="73"/>
      <c r="AZ44" s="73">
        <f>AP44+AU44</f>
        <v>520795.56</v>
      </c>
      <c r="BA44" s="73"/>
      <c r="BB44" s="73"/>
      <c r="BC44" s="73"/>
      <c r="BD44" s="73">
        <f>AP44-AA44</f>
        <v>-144704.44</v>
      </c>
      <c r="BE44" s="73"/>
      <c r="BF44" s="73"/>
      <c r="BG44" s="73"/>
      <c r="BH44" s="73"/>
      <c r="BI44" s="73">
        <f>AU44-AF44</f>
        <v>0</v>
      </c>
      <c r="BJ44" s="73"/>
      <c r="BK44" s="73"/>
      <c r="BL44" s="73"/>
      <c r="BM44" s="73"/>
      <c r="BN44" s="73">
        <f>BD44+BI44</f>
        <v>-144704.44</v>
      </c>
      <c r="BO44" s="73"/>
      <c r="BP44" s="73"/>
      <c r="BQ44" s="73"/>
    </row>
    <row r="46" spans="1:79" ht="29.25" customHeight="1" x14ac:dyDescent="0.2">
      <c r="A46" s="92" t="s">
        <v>77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80" t="s">
        <v>61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5">
        <v>1</v>
      </c>
      <c r="B49" s="115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71</v>
      </c>
    </row>
    <row r="51" spans="1:79" ht="30" customHeight="1" x14ac:dyDescent="0.2">
      <c r="A51" s="113">
        <v>1</v>
      </c>
      <c r="B51" s="114"/>
      <c r="C51" s="116" t="s">
        <v>122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62</v>
      </c>
    </row>
    <row r="53" spans="1:79" ht="15.75" customHeight="1" x14ac:dyDescent="0.2">
      <c r="A53" s="92" t="s">
        <v>43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15" customHeight="1" x14ac:dyDescent="0.2">
      <c r="A54" s="96" t="s">
        <v>111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6" t="s">
        <v>3</v>
      </c>
      <c r="B55" s="77"/>
      <c r="C55" s="80" t="s">
        <v>28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45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0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2"/>
      <c r="BP55" s="2"/>
      <c r="BQ55" s="2"/>
    </row>
    <row r="56" spans="1:79" ht="29.1" customHeight="1" x14ac:dyDescent="0.2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</v>
      </c>
      <c r="T56" s="80"/>
      <c r="U56" s="80"/>
      <c r="V56" s="80"/>
      <c r="W56" s="80"/>
      <c r="X56" s="80" t="s">
        <v>1</v>
      </c>
      <c r="Y56" s="80"/>
      <c r="Z56" s="80"/>
      <c r="AA56" s="80"/>
      <c r="AB56" s="80"/>
      <c r="AC56" s="80" t="s">
        <v>26</v>
      </c>
      <c r="AD56" s="80"/>
      <c r="AE56" s="80"/>
      <c r="AF56" s="80"/>
      <c r="AG56" s="80"/>
      <c r="AH56" s="80"/>
      <c r="AI56" s="80" t="s">
        <v>2</v>
      </c>
      <c r="AJ56" s="80"/>
      <c r="AK56" s="80"/>
      <c r="AL56" s="80"/>
      <c r="AM56" s="80"/>
      <c r="AN56" s="80" t="s">
        <v>1</v>
      </c>
      <c r="AO56" s="80"/>
      <c r="AP56" s="80"/>
      <c r="AQ56" s="80"/>
      <c r="AR56" s="80"/>
      <c r="AS56" s="80" t="s">
        <v>26</v>
      </c>
      <c r="AT56" s="80"/>
      <c r="AU56" s="80"/>
      <c r="AV56" s="80"/>
      <c r="AW56" s="80"/>
      <c r="AX56" s="80"/>
      <c r="AY56" s="86" t="s">
        <v>2</v>
      </c>
      <c r="AZ56" s="87"/>
      <c r="BA56" s="87"/>
      <c r="BB56" s="87"/>
      <c r="BC56" s="88"/>
      <c r="BD56" s="86" t="s">
        <v>1</v>
      </c>
      <c r="BE56" s="87"/>
      <c r="BF56" s="87"/>
      <c r="BG56" s="87"/>
      <c r="BH56" s="88"/>
      <c r="BI56" s="80" t="s">
        <v>26</v>
      </c>
      <c r="BJ56" s="80"/>
      <c r="BK56" s="80"/>
      <c r="BL56" s="80"/>
      <c r="BM56" s="80"/>
      <c r="BN56" s="80"/>
      <c r="BO56" s="2"/>
      <c r="BP56" s="2"/>
      <c r="BQ56" s="2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86">
        <v>11</v>
      </c>
      <c r="BJ57" s="87"/>
      <c r="BK57" s="87"/>
      <c r="BL57" s="87"/>
      <c r="BM57" s="87"/>
      <c r="BN57" s="88"/>
      <c r="BO57" s="6"/>
      <c r="BP57" s="6"/>
      <c r="BQ57" s="6"/>
    </row>
    <row r="58" spans="1:79" ht="18" hidden="1" customHeight="1" x14ac:dyDescent="0.2">
      <c r="A58" s="67" t="s">
        <v>13</v>
      </c>
      <c r="B58" s="67"/>
      <c r="C58" s="81" t="s">
        <v>14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 t="s">
        <v>10</v>
      </c>
      <c r="T58" s="82"/>
      <c r="U58" s="82"/>
      <c r="V58" s="82"/>
      <c r="W58" s="82"/>
      <c r="X58" s="82" t="s">
        <v>9</v>
      </c>
      <c r="Y58" s="82"/>
      <c r="Z58" s="82"/>
      <c r="AA58" s="82"/>
      <c r="AB58" s="82"/>
      <c r="AC58" s="60" t="s">
        <v>16</v>
      </c>
      <c r="AD58" s="83"/>
      <c r="AE58" s="83"/>
      <c r="AF58" s="83"/>
      <c r="AG58" s="83"/>
      <c r="AH58" s="83"/>
      <c r="AI58" s="82" t="s">
        <v>11</v>
      </c>
      <c r="AJ58" s="82"/>
      <c r="AK58" s="82"/>
      <c r="AL58" s="82"/>
      <c r="AM58" s="82"/>
      <c r="AN58" s="82" t="s">
        <v>12</v>
      </c>
      <c r="AO58" s="82"/>
      <c r="AP58" s="82"/>
      <c r="AQ58" s="82"/>
      <c r="AR58" s="82"/>
      <c r="AS58" s="60" t="s">
        <v>16</v>
      </c>
      <c r="AT58" s="83"/>
      <c r="AU58" s="83"/>
      <c r="AV58" s="83"/>
      <c r="AW58" s="83"/>
      <c r="AX58" s="83"/>
      <c r="AY58" s="89" t="s">
        <v>17</v>
      </c>
      <c r="AZ58" s="90"/>
      <c r="BA58" s="90"/>
      <c r="BB58" s="90"/>
      <c r="BC58" s="91"/>
      <c r="BD58" s="89" t="s">
        <v>17</v>
      </c>
      <c r="BE58" s="90"/>
      <c r="BF58" s="90"/>
      <c r="BG58" s="90"/>
      <c r="BH58" s="91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25.5" customHeight="1" x14ac:dyDescent="0.2">
      <c r="A59" s="67">
        <v>1</v>
      </c>
      <c r="B59" s="67"/>
      <c r="C59" s="84" t="s">
        <v>85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65">
        <v>665500</v>
      </c>
      <c r="T59" s="65"/>
      <c r="U59" s="65"/>
      <c r="V59" s="65"/>
      <c r="W59" s="65"/>
      <c r="X59" s="65">
        <v>0</v>
      </c>
      <c r="Y59" s="65"/>
      <c r="Z59" s="65"/>
      <c r="AA59" s="65"/>
      <c r="AB59" s="65"/>
      <c r="AC59" s="65">
        <f>S59+X59</f>
        <v>665500</v>
      </c>
      <c r="AD59" s="65"/>
      <c r="AE59" s="65"/>
      <c r="AF59" s="65"/>
      <c r="AG59" s="65"/>
      <c r="AH59" s="65"/>
      <c r="AI59" s="65">
        <v>520795.56</v>
      </c>
      <c r="AJ59" s="65"/>
      <c r="AK59" s="65"/>
      <c r="AL59" s="65"/>
      <c r="AM59" s="65"/>
      <c r="AN59" s="65">
        <v>0</v>
      </c>
      <c r="AO59" s="65"/>
      <c r="AP59" s="65"/>
      <c r="AQ59" s="65"/>
      <c r="AR59" s="65"/>
      <c r="AS59" s="65">
        <f>AI59+AN59</f>
        <v>520795.56</v>
      </c>
      <c r="AT59" s="65"/>
      <c r="AU59" s="65"/>
      <c r="AV59" s="65"/>
      <c r="AW59" s="65"/>
      <c r="AX59" s="65"/>
      <c r="AY59" s="65">
        <f>AI59-S59</f>
        <v>-144704.44</v>
      </c>
      <c r="AZ59" s="65"/>
      <c r="BA59" s="65"/>
      <c r="BB59" s="65"/>
      <c r="BC59" s="65"/>
      <c r="BD59" s="85">
        <f>AN59-X59</f>
        <v>0</v>
      </c>
      <c r="BE59" s="85"/>
      <c r="BF59" s="85"/>
      <c r="BG59" s="85"/>
      <c r="BH59" s="85"/>
      <c r="BI59" s="85">
        <f>AY59+BD59</f>
        <v>-144704.44</v>
      </c>
      <c r="BJ59" s="85"/>
      <c r="BK59" s="85"/>
      <c r="BL59" s="85"/>
      <c r="BM59" s="85"/>
      <c r="BN59" s="85"/>
      <c r="BO59" s="8"/>
      <c r="BP59" s="8"/>
      <c r="BQ59" s="8"/>
      <c r="CA59" s="1" t="s">
        <v>22</v>
      </c>
    </row>
    <row r="60" spans="1:79" s="40" customFormat="1" ht="15" customHeight="1" x14ac:dyDescent="0.2">
      <c r="A60" s="69"/>
      <c r="B60" s="69"/>
      <c r="C60" s="72" t="s">
        <v>86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9"/>
      <c r="S60" s="66">
        <v>665500</v>
      </c>
      <c r="T60" s="66"/>
      <c r="U60" s="66"/>
      <c r="V60" s="66"/>
      <c r="W60" s="66"/>
      <c r="X60" s="66">
        <v>0</v>
      </c>
      <c r="Y60" s="66"/>
      <c r="Z60" s="66"/>
      <c r="AA60" s="66"/>
      <c r="AB60" s="66"/>
      <c r="AC60" s="66">
        <f>S60+X60</f>
        <v>665500</v>
      </c>
      <c r="AD60" s="66"/>
      <c r="AE60" s="66"/>
      <c r="AF60" s="66"/>
      <c r="AG60" s="66"/>
      <c r="AH60" s="66"/>
      <c r="AI60" s="66">
        <v>520795.56</v>
      </c>
      <c r="AJ60" s="66"/>
      <c r="AK60" s="66"/>
      <c r="AL60" s="66"/>
      <c r="AM60" s="66"/>
      <c r="AN60" s="66">
        <v>0</v>
      </c>
      <c r="AO60" s="66"/>
      <c r="AP60" s="66"/>
      <c r="AQ60" s="66"/>
      <c r="AR60" s="66"/>
      <c r="AS60" s="66">
        <f>AI60+AN60</f>
        <v>520795.56</v>
      </c>
      <c r="AT60" s="66"/>
      <c r="AU60" s="66"/>
      <c r="AV60" s="66"/>
      <c r="AW60" s="66"/>
      <c r="AX60" s="66"/>
      <c r="AY60" s="66">
        <f>AI60-S60</f>
        <v>-144704.44</v>
      </c>
      <c r="AZ60" s="66"/>
      <c r="BA60" s="66"/>
      <c r="BB60" s="66"/>
      <c r="BC60" s="66"/>
      <c r="BD60" s="71">
        <f>AN60-X60</f>
        <v>0</v>
      </c>
      <c r="BE60" s="71"/>
      <c r="BF60" s="71"/>
      <c r="BG60" s="71"/>
      <c r="BH60" s="71"/>
      <c r="BI60" s="71">
        <f>AY60+BD60</f>
        <v>-144704.44</v>
      </c>
      <c r="BJ60" s="71"/>
      <c r="BK60" s="71"/>
      <c r="BL60" s="71"/>
      <c r="BM60" s="71"/>
      <c r="BN60" s="71"/>
      <c r="BO60" s="41"/>
      <c r="BP60" s="41"/>
      <c r="BQ60" s="41"/>
    </row>
    <row r="62" spans="1:79" ht="15.75" customHeight="1" x14ac:dyDescent="0.2">
      <c r="A62" s="92" t="s">
        <v>44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63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08"/>
      <c r="E65" s="108"/>
      <c r="F65" s="108"/>
      <c r="G65" s="108"/>
      <c r="H65" s="108"/>
      <c r="I65" s="77"/>
      <c r="J65" s="76" t="s">
        <v>5</v>
      </c>
      <c r="K65" s="108"/>
      <c r="L65" s="108"/>
      <c r="M65" s="108"/>
      <c r="N65" s="77"/>
      <c r="O65" s="76" t="s">
        <v>4</v>
      </c>
      <c r="P65" s="108"/>
      <c r="Q65" s="108"/>
      <c r="R65" s="108"/>
      <c r="S65" s="108"/>
      <c r="T65" s="108"/>
      <c r="U65" s="108"/>
      <c r="V65" s="108"/>
      <c r="W65" s="108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46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9" t="s">
        <v>0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8"/>
      <c r="B66" s="79"/>
      <c r="C66" s="78"/>
      <c r="D66" s="109"/>
      <c r="E66" s="109"/>
      <c r="F66" s="109"/>
      <c r="G66" s="109"/>
      <c r="H66" s="109"/>
      <c r="I66" s="79"/>
      <c r="J66" s="78"/>
      <c r="K66" s="109"/>
      <c r="L66" s="109"/>
      <c r="M66" s="109"/>
      <c r="N66" s="79"/>
      <c r="O66" s="78"/>
      <c r="P66" s="109"/>
      <c r="Q66" s="109"/>
      <c r="R66" s="109"/>
      <c r="S66" s="109"/>
      <c r="T66" s="109"/>
      <c r="U66" s="109"/>
      <c r="V66" s="109"/>
      <c r="W66" s="109"/>
      <c r="X66" s="79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7" t="s">
        <v>36</v>
      </c>
      <c r="B68" s="67"/>
      <c r="C68" s="101" t="s">
        <v>14</v>
      </c>
      <c r="D68" s="102"/>
      <c r="E68" s="102"/>
      <c r="F68" s="102"/>
      <c r="G68" s="102"/>
      <c r="H68" s="102"/>
      <c r="I68" s="103"/>
      <c r="J68" s="67" t="s">
        <v>15</v>
      </c>
      <c r="K68" s="67"/>
      <c r="L68" s="67"/>
      <c r="M68" s="67"/>
      <c r="N68" s="67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101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79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80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4" t="s">
        <v>16</v>
      </c>
      <c r="BN68" s="134"/>
      <c r="BO68" s="134"/>
      <c r="BP68" s="134"/>
      <c r="BQ68" s="13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9">
        <v>1</v>
      </c>
      <c r="B69" s="69"/>
      <c r="C69" s="56" t="s">
        <v>87</v>
      </c>
      <c r="D69" s="56"/>
      <c r="E69" s="56"/>
      <c r="F69" s="56"/>
      <c r="G69" s="56"/>
      <c r="H69" s="56"/>
      <c r="I69" s="56"/>
      <c r="J69" s="56" t="s">
        <v>88</v>
      </c>
      <c r="K69" s="56"/>
      <c r="L69" s="56"/>
      <c r="M69" s="56"/>
      <c r="N69" s="56"/>
      <c r="O69" s="56" t="s">
        <v>88</v>
      </c>
      <c r="P69" s="56"/>
      <c r="Q69" s="56"/>
      <c r="R69" s="56"/>
      <c r="S69" s="56"/>
      <c r="T69" s="56"/>
      <c r="U69" s="56"/>
      <c r="V69" s="56"/>
      <c r="W69" s="56"/>
      <c r="X69" s="5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67">
        <v>1</v>
      </c>
      <c r="B70" s="67"/>
      <c r="C70" s="68" t="s">
        <v>89</v>
      </c>
      <c r="D70" s="49"/>
      <c r="E70" s="49"/>
      <c r="F70" s="49"/>
      <c r="G70" s="49"/>
      <c r="H70" s="49"/>
      <c r="I70" s="50"/>
      <c r="J70" s="47" t="s">
        <v>90</v>
      </c>
      <c r="K70" s="47"/>
      <c r="L70" s="47"/>
      <c r="M70" s="47"/>
      <c r="N70" s="47"/>
      <c r="O70" s="47" t="s">
        <v>91</v>
      </c>
      <c r="P70" s="47"/>
      <c r="Q70" s="47"/>
      <c r="R70" s="47"/>
      <c r="S70" s="47"/>
      <c r="T70" s="47"/>
      <c r="U70" s="47"/>
      <c r="V70" s="47"/>
      <c r="W70" s="47"/>
      <c r="X70" s="47"/>
      <c r="Y70" s="65">
        <v>542300</v>
      </c>
      <c r="Z70" s="65"/>
      <c r="AA70" s="65"/>
      <c r="AB70" s="65"/>
      <c r="AC70" s="65"/>
      <c r="AD70" s="65">
        <v>0</v>
      </c>
      <c r="AE70" s="65"/>
      <c r="AF70" s="65"/>
      <c r="AG70" s="65"/>
      <c r="AH70" s="65"/>
      <c r="AI70" s="65">
        <v>542300</v>
      </c>
      <c r="AJ70" s="65"/>
      <c r="AK70" s="65"/>
      <c r="AL70" s="65"/>
      <c r="AM70" s="65"/>
      <c r="AN70" s="65">
        <v>518195.56</v>
      </c>
      <c r="AO70" s="65"/>
      <c r="AP70" s="65"/>
      <c r="AQ70" s="65"/>
      <c r="AR70" s="65"/>
      <c r="AS70" s="65">
        <v>0</v>
      </c>
      <c r="AT70" s="65"/>
      <c r="AU70" s="65"/>
      <c r="AV70" s="65"/>
      <c r="AW70" s="65"/>
      <c r="AX70" s="65">
        <v>518195.56</v>
      </c>
      <c r="AY70" s="65"/>
      <c r="AZ70" s="65"/>
      <c r="BA70" s="65"/>
      <c r="BB70" s="65"/>
      <c r="BC70" s="65">
        <f>AN70-Y70</f>
        <v>-24104.440000000002</v>
      </c>
      <c r="BD70" s="65"/>
      <c r="BE70" s="65"/>
      <c r="BF70" s="65"/>
      <c r="BG70" s="65"/>
      <c r="BH70" s="65">
        <f>AS70-AD70</f>
        <v>0</v>
      </c>
      <c r="BI70" s="65"/>
      <c r="BJ70" s="65"/>
      <c r="BK70" s="65"/>
      <c r="BL70" s="65"/>
      <c r="BM70" s="65">
        <v>-24104.440000000002</v>
      </c>
      <c r="BN70" s="65"/>
      <c r="BO70" s="65"/>
      <c r="BP70" s="65"/>
      <c r="BQ70" s="6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67">
        <v>2</v>
      </c>
      <c r="B71" s="67"/>
      <c r="C71" s="68" t="s">
        <v>92</v>
      </c>
      <c r="D71" s="49"/>
      <c r="E71" s="49"/>
      <c r="F71" s="49"/>
      <c r="G71" s="49"/>
      <c r="H71" s="49"/>
      <c r="I71" s="50"/>
      <c r="J71" s="47" t="s">
        <v>90</v>
      </c>
      <c r="K71" s="47"/>
      <c r="L71" s="47"/>
      <c r="M71" s="47"/>
      <c r="N71" s="47"/>
      <c r="O71" s="47" t="s">
        <v>91</v>
      </c>
      <c r="P71" s="47"/>
      <c r="Q71" s="47"/>
      <c r="R71" s="47"/>
      <c r="S71" s="47"/>
      <c r="T71" s="47"/>
      <c r="U71" s="47"/>
      <c r="V71" s="47"/>
      <c r="W71" s="47"/>
      <c r="X71" s="47"/>
      <c r="Y71" s="65">
        <v>113900</v>
      </c>
      <c r="Z71" s="65"/>
      <c r="AA71" s="65"/>
      <c r="AB71" s="65"/>
      <c r="AC71" s="65"/>
      <c r="AD71" s="65">
        <v>0</v>
      </c>
      <c r="AE71" s="65"/>
      <c r="AF71" s="65"/>
      <c r="AG71" s="65"/>
      <c r="AH71" s="65"/>
      <c r="AI71" s="65">
        <v>113900</v>
      </c>
      <c r="AJ71" s="65"/>
      <c r="AK71" s="65"/>
      <c r="AL71" s="65"/>
      <c r="AM71" s="65"/>
      <c r="AN71" s="65">
        <v>2600</v>
      </c>
      <c r="AO71" s="65"/>
      <c r="AP71" s="65"/>
      <c r="AQ71" s="65"/>
      <c r="AR71" s="65"/>
      <c r="AS71" s="65">
        <v>0</v>
      </c>
      <c r="AT71" s="65"/>
      <c r="AU71" s="65"/>
      <c r="AV71" s="65"/>
      <c r="AW71" s="65"/>
      <c r="AX71" s="65">
        <v>2600</v>
      </c>
      <c r="AY71" s="65"/>
      <c r="AZ71" s="65"/>
      <c r="BA71" s="65"/>
      <c r="BB71" s="65"/>
      <c r="BC71" s="65">
        <f>AN71-Y71</f>
        <v>-111300</v>
      </c>
      <c r="BD71" s="65"/>
      <c r="BE71" s="65"/>
      <c r="BF71" s="65"/>
      <c r="BG71" s="65"/>
      <c r="BH71" s="65">
        <f>AS71-AD71</f>
        <v>0</v>
      </c>
      <c r="BI71" s="65"/>
      <c r="BJ71" s="65"/>
      <c r="BK71" s="65"/>
      <c r="BL71" s="65"/>
      <c r="BM71" s="65">
        <v>-111300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67">
        <v>3</v>
      </c>
      <c r="B72" s="67"/>
      <c r="C72" s="68" t="s">
        <v>93</v>
      </c>
      <c r="D72" s="49"/>
      <c r="E72" s="49"/>
      <c r="F72" s="49"/>
      <c r="G72" s="49"/>
      <c r="H72" s="49"/>
      <c r="I72" s="50"/>
      <c r="J72" s="47" t="s">
        <v>90</v>
      </c>
      <c r="K72" s="47"/>
      <c r="L72" s="47"/>
      <c r="M72" s="47"/>
      <c r="N72" s="47"/>
      <c r="O72" s="47" t="s">
        <v>91</v>
      </c>
      <c r="P72" s="47"/>
      <c r="Q72" s="47"/>
      <c r="R72" s="47"/>
      <c r="S72" s="47"/>
      <c r="T72" s="47"/>
      <c r="U72" s="47"/>
      <c r="V72" s="47"/>
      <c r="W72" s="47"/>
      <c r="X72" s="47"/>
      <c r="Y72" s="65">
        <v>9300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9300</v>
      </c>
      <c r="AJ72" s="65"/>
      <c r="AK72" s="65"/>
      <c r="AL72" s="65"/>
      <c r="AM72" s="65"/>
      <c r="AN72" s="65">
        <v>0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0</v>
      </c>
      <c r="AY72" s="65"/>
      <c r="AZ72" s="65"/>
      <c r="BA72" s="65"/>
      <c r="BB72" s="65"/>
      <c r="BC72" s="65">
        <f>AN72-Y72</f>
        <v>-9300</v>
      </c>
      <c r="BD72" s="65"/>
      <c r="BE72" s="65"/>
      <c r="BF72" s="65"/>
      <c r="BG72" s="65"/>
      <c r="BH72" s="65">
        <f>AS72-AD72</f>
        <v>0</v>
      </c>
      <c r="BI72" s="65"/>
      <c r="BJ72" s="65"/>
      <c r="BK72" s="65"/>
      <c r="BL72" s="65"/>
      <c r="BM72" s="65">
        <v>-9300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69">
        <v>2</v>
      </c>
      <c r="B73" s="69"/>
      <c r="C73" s="70" t="s">
        <v>94</v>
      </c>
      <c r="D73" s="58"/>
      <c r="E73" s="58"/>
      <c r="F73" s="58"/>
      <c r="G73" s="58"/>
      <c r="H73" s="58"/>
      <c r="I73" s="59"/>
      <c r="J73" s="56" t="s">
        <v>88</v>
      </c>
      <c r="K73" s="56"/>
      <c r="L73" s="56"/>
      <c r="M73" s="56"/>
      <c r="N73" s="56"/>
      <c r="O73" s="56" t="s">
        <v>88</v>
      </c>
      <c r="P73" s="56"/>
      <c r="Q73" s="56"/>
      <c r="R73" s="56"/>
      <c r="S73" s="56"/>
      <c r="T73" s="56"/>
      <c r="U73" s="56"/>
      <c r="V73" s="56"/>
      <c r="W73" s="56"/>
      <c r="X73" s="5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25.5" customHeight="1" x14ac:dyDescent="0.2">
      <c r="A74" s="67">
        <v>1</v>
      </c>
      <c r="B74" s="67"/>
      <c r="C74" s="68" t="s">
        <v>95</v>
      </c>
      <c r="D74" s="49"/>
      <c r="E74" s="49"/>
      <c r="F74" s="49"/>
      <c r="G74" s="49"/>
      <c r="H74" s="49"/>
      <c r="I74" s="50"/>
      <c r="J74" s="47" t="s">
        <v>96</v>
      </c>
      <c r="K74" s="47"/>
      <c r="L74" s="47"/>
      <c r="M74" s="47"/>
      <c r="N74" s="47"/>
      <c r="O74" s="47" t="s">
        <v>97</v>
      </c>
      <c r="P74" s="47"/>
      <c r="Q74" s="47"/>
      <c r="R74" s="47"/>
      <c r="S74" s="47"/>
      <c r="T74" s="47"/>
      <c r="U74" s="47"/>
      <c r="V74" s="47"/>
      <c r="W74" s="47"/>
      <c r="X74" s="47"/>
      <c r="Y74" s="65">
        <v>6</v>
      </c>
      <c r="Z74" s="65"/>
      <c r="AA74" s="65"/>
      <c r="AB74" s="65"/>
      <c r="AC74" s="65"/>
      <c r="AD74" s="65">
        <v>0</v>
      </c>
      <c r="AE74" s="65"/>
      <c r="AF74" s="65"/>
      <c r="AG74" s="65"/>
      <c r="AH74" s="65"/>
      <c r="AI74" s="65">
        <v>6</v>
      </c>
      <c r="AJ74" s="65"/>
      <c r="AK74" s="65"/>
      <c r="AL74" s="65"/>
      <c r="AM74" s="65"/>
      <c r="AN74" s="65">
        <v>0.25</v>
      </c>
      <c r="AO74" s="65"/>
      <c r="AP74" s="65"/>
      <c r="AQ74" s="65"/>
      <c r="AR74" s="65"/>
      <c r="AS74" s="65">
        <v>0</v>
      </c>
      <c r="AT74" s="65"/>
      <c r="AU74" s="65"/>
      <c r="AV74" s="65"/>
      <c r="AW74" s="65"/>
      <c r="AX74" s="65">
        <v>0.25</v>
      </c>
      <c r="AY74" s="65"/>
      <c r="AZ74" s="65"/>
      <c r="BA74" s="65"/>
      <c r="BB74" s="65"/>
      <c r="BC74" s="65">
        <f>AN74-Y74</f>
        <v>-5.75</v>
      </c>
      <c r="BD74" s="65"/>
      <c r="BE74" s="65"/>
      <c r="BF74" s="65"/>
      <c r="BG74" s="65"/>
      <c r="BH74" s="65">
        <f>AS74-AD74</f>
        <v>0</v>
      </c>
      <c r="BI74" s="65"/>
      <c r="BJ74" s="65"/>
      <c r="BK74" s="65"/>
      <c r="BL74" s="65"/>
      <c r="BM74" s="65">
        <v>-5.75</v>
      </c>
      <c r="BN74" s="65"/>
      <c r="BO74" s="65"/>
      <c r="BP74" s="65"/>
      <c r="BQ74" s="6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92" t="s">
        <v>64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76" t="s">
        <v>3</v>
      </c>
      <c r="B78" s="77"/>
      <c r="C78" s="76" t="s">
        <v>6</v>
      </c>
      <c r="D78" s="108"/>
      <c r="E78" s="108"/>
      <c r="F78" s="108"/>
      <c r="G78" s="108"/>
      <c r="H78" s="108"/>
      <c r="I78" s="77"/>
      <c r="J78" s="76" t="s">
        <v>5</v>
      </c>
      <c r="K78" s="108"/>
      <c r="L78" s="108"/>
      <c r="M78" s="108"/>
      <c r="N78" s="77"/>
      <c r="O78" s="86" t="s">
        <v>65</v>
      </c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2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112">
        <v>1</v>
      </c>
      <c r="B79" s="112"/>
      <c r="C79" s="112">
        <v>2</v>
      </c>
      <c r="D79" s="112"/>
      <c r="E79" s="112"/>
      <c r="F79" s="112"/>
      <c r="G79" s="112"/>
      <c r="H79" s="112"/>
      <c r="I79" s="112"/>
      <c r="J79" s="112">
        <v>3</v>
      </c>
      <c r="K79" s="112"/>
      <c r="L79" s="112"/>
      <c r="M79" s="112"/>
      <c r="N79" s="112"/>
      <c r="O79" s="153">
        <v>4</v>
      </c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5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1" t="s">
        <v>36</v>
      </c>
      <c r="B80" s="51"/>
      <c r="C80" s="129" t="s">
        <v>14</v>
      </c>
      <c r="D80" s="130"/>
      <c r="E80" s="130"/>
      <c r="F80" s="130"/>
      <c r="G80" s="130"/>
      <c r="H80" s="130"/>
      <c r="I80" s="131"/>
      <c r="J80" s="51" t="s">
        <v>15</v>
      </c>
      <c r="K80" s="51"/>
      <c r="L80" s="51"/>
      <c r="M80" s="51"/>
      <c r="N80" s="51"/>
      <c r="O80" s="48" t="s">
        <v>73</v>
      </c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3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72</v>
      </c>
    </row>
    <row r="81" spans="1:79" s="46" customFormat="1" ht="15.75" x14ac:dyDescent="0.2">
      <c r="A81" s="56" t="s">
        <v>119</v>
      </c>
      <c r="B81" s="56"/>
      <c r="C81" s="60" t="s">
        <v>87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/>
      <c r="P81" s="62"/>
      <c r="Q81" s="62"/>
      <c r="R81" s="62"/>
      <c r="S81" s="62"/>
      <c r="T81" s="62"/>
      <c r="U81" s="62"/>
      <c r="V81" s="62"/>
      <c r="W81" s="62"/>
      <c r="X81" s="62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4"/>
      <c r="BR81" s="44"/>
      <c r="BS81" s="44"/>
      <c r="BT81" s="44"/>
      <c r="BU81" s="44"/>
      <c r="BV81" s="44"/>
      <c r="BW81" s="44"/>
      <c r="BX81" s="44"/>
      <c r="BY81" s="44"/>
      <c r="BZ81" s="45"/>
      <c r="CA81" s="46" t="s">
        <v>67</v>
      </c>
    </row>
    <row r="82" spans="1:79" s="38" customFormat="1" ht="38.25" customHeight="1" x14ac:dyDescent="0.2">
      <c r="A82" s="47">
        <v>1</v>
      </c>
      <c r="B82" s="47"/>
      <c r="C82" s="48" t="s">
        <v>89</v>
      </c>
      <c r="D82" s="49"/>
      <c r="E82" s="49"/>
      <c r="F82" s="49"/>
      <c r="G82" s="49"/>
      <c r="H82" s="49"/>
      <c r="I82" s="50"/>
      <c r="J82" s="51" t="s">
        <v>90</v>
      </c>
      <c r="K82" s="51"/>
      <c r="L82" s="51"/>
      <c r="M82" s="51"/>
      <c r="N82" s="51"/>
      <c r="O82" s="52" t="s">
        <v>98</v>
      </c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5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38.25" customHeight="1" x14ac:dyDescent="0.2">
      <c r="A83" s="47">
        <v>2</v>
      </c>
      <c r="B83" s="47"/>
      <c r="C83" s="48" t="s">
        <v>92</v>
      </c>
      <c r="D83" s="49"/>
      <c r="E83" s="49"/>
      <c r="F83" s="49"/>
      <c r="G83" s="49"/>
      <c r="H83" s="49"/>
      <c r="I83" s="50"/>
      <c r="J83" s="51" t="s">
        <v>90</v>
      </c>
      <c r="K83" s="51"/>
      <c r="L83" s="51"/>
      <c r="M83" s="51"/>
      <c r="N83" s="51"/>
      <c r="O83" s="52" t="s">
        <v>99</v>
      </c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51" customHeight="1" x14ac:dyDescent="0.2">
      <c r="A84" s="47">
        <v>3</v>
      </c>
      <c r="B84" s="47"/>
      <c r="C84" s="48" t="s">
        <v>93</v>
      </c>
      <c r="D84" s="49"/>
      <c r="E84" s="49"/>
      <c r="F84" s="49"/>
      <c r="G84" s="49"/>
      <c r="H84" s="49"/>
      <c r="I84" s="50"/>
      <c r="J84" s="51" t="s">
        <v>90</v>
      </c>
      <c r="K84" s="51"/>
      <c r="L84" s="51"/>
      <c r="M84" s="51"/>
      <c r="N84" s="51"/>
      <c r="O84" s="52" t="s">
        <v>99</v>
      </c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5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46" customFormat="1" ht="15.75" x14ac:dyDescent="0.2">
      <c r="A85" s="56" t="s">
        <v>120</v>
      </c>
      <c r="B85" s="56"/>
      <c r="C85" s="57" t="s">
        <v>94</v>
      </c>
      <c r="D85" s="58"/>
      <c r="E85" s="58"/>
      <c r="F85" s="58"/>
      <c r="G85" s="58"/>
      <c r="H85" s="58"/>
      <c r="I85" s="59"/>
      <c r="J85" s="60"/>
      <c r="K85" s="60"/>
      <c r="L85" s="60"/>
      <c r="M85" s="60"/>
      <c r="N85" s="60"/>
      <c r="O85" s="61"/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25.5" customHeight="1" x14ac:dyDescent="0.2">
      <c r="A86" s="47">
        <v>1</v>
      </c>
      <c r="B86" s="47"/>
      <c r="C86" s="48" t="s">
        <v>95</v>
      </c>
      <c r="D86" s="49"/>
      <c r="E86" s="49"/>
      <c r="F86" s="49"/>
      <c r="G86" s="49"/>
      <c r="H86" s="49"/>
      <c r="I86" s="50"/>
      <c r="J86" s="51" t="s">
        <v>96</v>
      </c>
      <c r="K86" s="51"/>
      <c r="L86" s="51"/>
      <c r="M86" s="51"/>
      <c r="N86" s="51"/>
      <c r="O86" s="52" t="s">
        <v>100</v>
      </c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95" customHeight="1" x14ac:dyDescent="0.2">
      <c r="A88" s="92" t="s">
        <v>66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79" ht="15.95" customHeight="1" x14ac:dyDescent="0.2">
      <c r="A89" s="128" t="s">
        <v>102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92" t="s">
        <v>47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79" ht="31.5" customHeight="1" x14ac:dyDescent="0.2">
      <c r="A92" s="128" t="s">
        <v>121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</row>
    <row r="93" spans="1:79" ht="15.95" customHeight="1" x14ac:dyDescent="0.2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 x14ac:dyDescent="0.2">
      <c r="A94" s="30" t="s">
        <v>78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69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s="30" customFormat="1" ht="12" customHeight="1" x14ac:dyDescent="0.2">
      <c r="A96" s="30" t="s">
        <v>70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</row>
    <row r="97" spans="1:64" ht="15.95" customHeight="1" x14ac:dyDescent="0.25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 x14ac:dyDescent="0.25">
      <c r="A98" s="125" t="s">
        <v>105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3"/>
      <c r="AO98" s="3"/>
      <c r="AP98" s="110" t="s">
        <v>107</v>
      </c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</row>
    <row r="99" spans="1:64" x14ac:dyDescent="0.2">
      <c r="W99" s="124" t="s">
        <v>8</v>
      </c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4"/>
      <c r="AO99" s="4"/>
      <c r="AP99" s="124" t="s">
        <v>74</v>
      </c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</row>
    <row r="102" spans="1:64" ht="15.95" customHeight="1" x14ac:dyDescent="0.25">
      <c r="A102" s="125" t="s">
        <v>106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3"/>
      <c r="AO102" s="3"/>
      <c r="AP102" s="110" t="s">
        <v>108</v>
      </c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</row>
    <row r="103" spans="1:64" x14ac:dyDescent="0.2">
      <c r="W103" s="124" t="s">
        <v>8</v>
      </c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4"/>
      <c r="AO103" s="4"/>
      <c r="AP103" s="124" t="s">
        <v>74</v>
      </c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</row>
  </sheetData>
  <mergeCells count="348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3:BH103"/>
    <mergeCell ref="A102:V102"/>
    <mergeCell ref="W102:AM102"/>
    <mergeCell ref="AP102:BH102"/>
    <mergeCell ref="W103:AM103"/>
    <mergeCell ref="AP99:BH99"/>
    <mergeCell ref="A92:BL92"/>
    <mergeCell ref="C80:I80"/>
    <mergeCell ref="W99:AM99"/>
    <mergeCell ref="A98:V98"/>
    <mergeCell ref="W98:AM98"/>
    <mergeCell ref="A88:BL88"/>
    <mergeCell ref="A89:BL89"/>
    <mergeCell ref="O81:BQ81"/>
    <mergeCell ref="A81:B81"/>
    <mergeCell ref="C81:I81"/>
    <mergeCell ref="J81:N81"/>
    <mergeCell ref="A80:B80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98:BH98"/>
    <mergeCell ref="AN65:BB65"/>
    <mergeCell ref="A62:BQ62"/>
    <mergeCell ref="C67:I67"/>
    <mergeCell ref="J80:N80"/>
    <mergeCell ref="A79:B79"/>
    <mergeCell ref="A68:B68"/>
    <mergeCell ref="O69:X69"/>
    <mergeCell ref="Y69:AC69"/>
    <mergeCell ref="A67:B67"/>
    <mergeCell ref="Y68:AC68"/>
    <mergeCell ref="C79:I79"/>
    <mergeCell ref="J79:N79"/>
    <mergeCell ref="C68:I68"/>
    <mergeCell ref="J68:N68"/>
    <mergeCell ref="O68:X68"/>
    <mergeCell ref="C69:I69"/>
    <mergeCell ref="J69:N69"/>
    <mergeCell ref="O80:BQ80"/>
    <mergeCell ref="A69:B69"/>
    <mergeCell ref="AD69:AH69"/>
    <mergeCell ref="A76:BQ76"/>
    <mergeCell ref="A78:B78"/>
    <mergeCell ref="C78:I7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1:BL9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82:B82"/>
    <mergeCell ref="C82:I82"/>
    <mergeCell ref="J82:N82"/>
    <mergeCell ref="O82:BQ82"/>
    <mergeCell ref="A83:B83"/>
    <mergeCell ref="C83:I83"/>
    <mergeCell ref="J83:N83"/>
    <mergeCell ref="O83:BQ83"/>
    <mergeCell ref="BM74:BQ74"/>
    <mergeCell ref="AI74:AM74"/>
    <mergeCell ref="AN74:AR74"/>
    <mergeCell ref="AS74:AW74"/>
    <mergeCell ref="AX74:BB74"/>
    <mergeCell ref="BC74:BG74"/>
    <mergeCell ref="BH74:BL74"/>
    <mergeCell ref="J78:N78"/>
    <mergeCell ref="O78:BQ78"/>
    <mergeCell ref="O79:BQ79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</mergeCells>
  <phoneticPr fontId="0" type="noConversion"/>
  <conditionalFormatting sqref="C77 C90 C69 C81">
    <cfRule type="cellIs" dxfId="24" priority="31" stopIfTrue="1" operator="equal">
      <formula>$C68</formula>
    </cfRule>
  </conditionalFormatting>
  <conditionalFormatting sqref="A69:B69 A77:B77 A81:B81 A90:B90 A59:B59 A75:B75 A87:B87">
    <cfRule type="cellIs" dxfId="23" priority="32" stopIfTrue="1" operator="equal">
      <formula>0</formula>
    </cfRule>
  </conditionalFormatting>
  <conditionalFormatting sqref="A60:B60">
    <cfRule type="cellIs" dxfId="22" priority="30" stopIfTrue="1" operator="equal">
      <formula>0</formula>
    </cfRule>
  </conditionalFormatting>
  <conditionalFormatting sqref="C75">
    <cfRule type="cellIs" dxfId="21" priority="34" stopIfTrue="1" operator="equal">
      <formula>$C69</formula>
    </cfRule>
  </conditionalFormatting>
  <conditionalFormatting sqref="C70">
    <cfRule type="cellIs" dxfId="20" priority="27" stopIfTrue="1" operator="equal">
      <formula>$C69</formula>
    </cfRule>
  </conditionalFormatting>
  <conditionalFormatting sqref="A70:B70">
    <cfRule type="cellIs" dxfId="19" priority="28" stopIfTrue="1" operator="equal">
      <formula>0</formula>
    </cfRule>
  </conditionalFormatting>
  <conditionalFormatting sqref="C71">
    <cfRule type="cellIs" dxfId="18" priority="25" stopIfTrue="1" operator="equal">
      <formula>$C70</formula>
    </cfRule>
  </conditionalFormatting>
  <conditionalFormatting sqref="A71:B71">
    <cfRule type="cellIs" dxfId="17" priority="26" stopIfTrue="1" operator="equal">
      <formula>0</formula>
    </cfRule>
  </conditionalFormatting>
  <conditionalFormatting sqref="C72">
    <cfRule type="cellIs" dxfId="16" priority="23" stopIfTrue="1" operator="equal">
      <formula>$C71</formula>
    </cfRule>
  </conditionalFormatting>
  <conditionalFormatting sqref="A72:B72">
    <cfRule type="cellIs" dxfId="15" priority="24" stopIfTrue="1" operator="equal">
      <formula>0</formula>
    </cfRule>
  </conditionalFormatting>
  <conditionalFormatting sqref="C73">
    <cfRule type="cellIs" dxfId="14" priority="21" stopIfTrue="1" operator="equal">
      <formula>$C72</formula>
    </cfRule>
  </conditionalFormatting>
  <conditionalFormatting sqref="A73:B73">
    <cfRule type="cellIs" dxfId="13" priority="22" stopIfTrue="1" operator="equal">
      <formula>0</formula>
    </cfRule>
  </conditionalFormatting>
  <conditionalFormatting sqref="C74">
    <cfRule type="cellIs" dxfId="12" priority="19" stopIfTrue="1" operator="equal">
      <formula>$C73</formula>
    </cfRule>
  </conditionalFormatting>
  <conditionalFormatting sqref="A74:B74">
    <cfRule type="cellIs" dxfId="11" priority="20" stopIfTrue="1" operator="equal">
      <formula>0</formula>
    </cfRule>
  </conditionalFormatting>
  <conditionalFormatting sqref="C87">
    <cfRule type="cellIs" dxfId="10" priority="36" stopIfTrue="1" operator="equal">
      <formula>$C81</formula>
    </cfRule>
  </conditionalFormatting>
  <conditionalFormatting sqref="C82">
    <cfRule type="cellIs" dxfId="9" priority="13" stopIfTrue="1" operator="equal">
      <formula>#REF!</formula>
    </cfRule>
  </conditionalFormatting>
  <conditionalFormatting sqref="A82:B82">
    <cfRule type="cellIs" dxfId="8" priority="14" stopIfTrue="1" operator="equal">
      <formula>0</formula>
    </cfRule>
  </conditionalFormatting>
  <conditionalFormatting sqref="C83">
    <cfRule type="cellIs" dxfId="7" priority="11" stopIfTrue="1" operator="equal">
      <formula>$C82</formula>
    </cfRule>
  </conditionalFormatting>
  <conditionalFormatting sqref="A83:B83">
    <cfRule type="cellIs" dxfId="6" priority="12" stopIfTrue="1" operator="equal">
      <formula>0</formula>
    </cfRule>
  </conditionalFormatting>
  <conditionalFormatting sqref="C84">
    <cfRule type="cellIs" dxfId="5" priority="9" stopIfTrue="1" operator="equal">
      <formula>$C83</formula>
    </cfRule>
  </conditionalFormatting>
  <conditionalFormatting sqref="A84:B84">
    <cfRule type="cellIs" dxfId="4" priority="10" stopIfTrue="1" operator="equal">
      <formula>0</formula>
    </cfRule>
  </conditionalFormatting>
  <conditionalFormatting sqref="C85">
    <cfRule type="cellIs" dxfId="3" priority="7" stopIfTrue="1" operator="equal">
      <formula>$C84</formula>
    </cfRule>
  </conditionalFormatting>
  <conditionalFormatting sqref="A85:B85">
    <cfRule type="cellIs" dxfId="2" priority="8" stopIfTrue="1" operator="equal">
      <formula>0</formula>
    </cfRule>
  </conditionalFormatting>
  <conditionalFormatting sqref="C86">
    <cfRule type="cellIs" dxfId="1" priority="3" stopIfTrue="1" operator="equal">
      <formula>#REF!</formula>
    </cfRule>
  </conditionalFormatting>
  <conditionalFormatting sqref="A86:B8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Алла</cp:lastModifiedBy>
  <cp:lastPrinted>2023-03-03T13:21:52Z</cp:lastPrinted>
  <dcterms:created xsi:type="dcterms:W3CDTF">2016-08-10T10:53:25Z</dcterms:created>
  <dcterms:modified xsi:type="dcterms:W3CDTF">2023-03-03T13:22:37Z</dcterms:modified>
</cp:coreProperties>
</file>