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звіти по паспортам за 2022\исправленніе\"/>
    </mc:Choice>
  </mc:AlternateContent>
  <xr:revisionPtr revIDLastSave="0" documentId="13_ncr:1_{00389872-EEDA-4F48-A506-A087EBE03F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КПК0218230" sheetId="1" r:id="rId1"/>
  </sheets>
  <definedNames>
    <definedName name="_xlnm.Print_Area" localSheetId="0">КПК0218230!$A$1:$BQ$115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83" i="1" l="1"/>
  <c r="BC83" i="1"/>
  <c r="BH81" i="1"/>
  <c r="BC81" i="1"/>
  <c r="BH80" i="1"/>
  <c r="BC80" i="1"/>
  <c r="BH78" i="1"/>
  <c r="BC78" i="1"/>
  <c r="BH77" i="1"/>
  <c r="BC77" i="1"/>
  <c r="BH75" i="1"/>
  <c r="BC75" i="1"/>
  <c r="BH74" i="1"/>
  <c r="BC74" i="1"/>
  <c r="BD63" i="1"/>
  <c r="AY63" i="1"/>
  <c r="AS63" i="1"/>
  <c r="AC63" i="1"/>
  <c r="BD62" i="1"/>
  <c r="AY62" i="1"/>
  <c r="AS62" i="1"/>
  <c r="AC62" i="1"/>
  <c r="BD61" i="1"/>
  <c r="AY61" i="1"/>
  <c r="AS61" i="1"/>
  <c r="AC61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2" i="1" l="1"/>
  <c r="BI63" i="1"/>
  <c r="BI61" i="1"/>
  <c r="BN44" i="1"/>
  <c r="BN46" i="1"/>
  <c r="BN45" i="1"/>
</calcChain>
</file>

<file path=xl/sharedStrings.xml><?xml version="1.0" encoding="utf-8"?>
<sst xmlns="http://schemas.openxmlformats.org/spreadsheetml/2006/main" count="223" uniqueCount="131">
  <si>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</si>
  <si>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</si>
  <si>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</si>
  <si>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</si>
  <si>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</si>
  <si>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</si>
  <si>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</si>
  <si>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</si>
  <si>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</si>
  <si>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</si>
  <si>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</si>
  <si>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</si>
  <si>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</si>
  <si>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</si>
  <si>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</si>
  <si>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</si>
  <si>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</si>
  <si>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</si>
  <si>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</si>
  <si>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</si>
  <si>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</si>
  <si>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</si>
  <si>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</si>
  <si>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</si>
  <si>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</si>
  <si>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</si>
  <si>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</si>
  <si>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</si>
  <si>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</si>
  <si>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</si>
  <si>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</si>
  <si>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</si>
  <si>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</si>
  <si>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</si>
  <si>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</si>
  <si>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</si>
  <si>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</si>
  <si>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</si>
  <si>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</si>
  <si>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</si>
  <si>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</si>
  <si>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</si>
  <si>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</si>
  <si>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</si>
  <si>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</si>
  <si>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</si>
  <si>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</si>
  <si>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</si>
  <si>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</si>
  <si>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</si>
  <si>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</si>
  <si>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</si>
  <si>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</si>
  <si>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</si>
  <si>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</si>
  <si>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</si>
  <si>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</si>
  <si>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</si>
  <si>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</si>
  <si>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</si>
  <si>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</si>
  <si>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</si>
  <si>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</si>
  <si>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</si>
  <si>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</si>
  <si>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</si>
  <si>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</si>
  <si>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</si>
  <si>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</si>
  <si>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</si>
  <si>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</si>
  <si>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</si>
  <si>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</si>
  <si>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</si>
  <si>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</si>
  <si>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</si>
  <si>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</si>
  <si>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</si>
  <si>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</si>
  <si>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</si>
  <si>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</si>
  <si>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реалізації державної політики у сферах громадської безпеки, оборони та цивільного захисту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</si>
  <si>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</si>
  <si>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Охорона  громадського  порядку  шляхом  застосування  системи відеоспостереження  "Безпечне  місто"  та  координація   її діяльності</t>
  </si>
  <si>
    <t>Оплата послуг з обслуговування Інтегрованої системи відеоспостереження та відеоаналітики міста Чорноморська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</si>
  <si>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 грошова винагорода; засоби індивідуального захисту; аптечки медичні;  пально-мастильні матеріали; послуги з харчування; тощо</t>
  </si>
  <si>
    <t>УСЬОГО</t>
  </si>
  <si>
    <t>Розбіжність касових видатків від затверджених у паспорті бюджетної програми пояснюється економією бюджетних коштів через проведення процедур закупівлі та неможливістю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 та доповненнями).</t>
  </si>
  <si>
    <t>Міська програма протидії злочинності та посилення громадської безпеки на території Чорноморської міської ради Одеської області на 2019-2022 роки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</si>
  <si>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</si>
  <si>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Усього</t>
  </si>
  <si>
    <t>затрат</t>
  </si>
  <si>
    <t/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</si>
  <si>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</si>
  <si>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</si>
  <si>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розшифровка до плану асигнувань</t>
  </si>
  <si>
    <t>обсяг видатків на заходи з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</si>
  <si>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</si>
  <si>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заходів з технічного обслуговування, що потребує інтегрована система відеоаналітики і відеоспостереження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</si>
  <si>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</si>
  <si>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</si>
  <si>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</si>
  <si>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</si>
  <si>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</si>
  <si>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здійснення заходів з посилення громадської безпеки в місяць</t>
  </si>
  <si>
    <t>розрахунок</t>
  </si>
  <si>
    <t>середня вартість заходів з технічного обслуговування, що потребує інтегрована система відеоаналітики та відеоспостереження в місяць</t>
  </si>
  <si>
    <t>якості</t>
  </si>
  <si>
    <t>відсоток проведених заходів з технічного обслуговування, що потребує інтегрована система відеоаналітики та відеоспостереження, до запланованих</t>
  </si>
  <si>
    <t>відс.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</si>
  <si>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</si>
  <si>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Завдання бюджетної програми виконані в повному обсязі. Кредиторська та дебіторська заборгованості відсутні.</t>
  </si>
  <si>
    <t>Результативні показники виконані на 96,6% від запланованих.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</si>
  <si>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</si>
  <si>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</si>
  <si>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</si>
  <si>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04057043</t>
  </si>
  <si>
    <t>15589000000</t>
  </si>
  <si>
    <t xml:space="preserve">  гривень</t>
  </si>
  <si>
    <t>місцевого бюджету на 2022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</si>
  <si>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</si>
  <si>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</si>
  <si>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</si>
  <si>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</si>
  <si>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</si>
  <si>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</si>
  <si>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 xml:space="preserve">затрат </t>
  </si>
  <si>
    <t>Економія бюджетних коштів через проведення процедур закупівлі та неможливість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 та доповненнями).</t>
  </si>
  <si>
    <t>Наталя ЯВОЛОВА</t>
  </si>
  <si>
    <t>Головний бухгалтер</t>
  </si>
  <si>
    <t>Оксана БОНЄВА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</si>
</sst>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topLeftCell="A97" zoomScaleNormal="100" workbookViewId="0">
      <selection activeCell="A110" sqref="A110:CA11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3" t="s">
        <v>60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5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5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6" x14ac:dyDescent="0.25">
      <c r="A10" s="109" t="s">
        <v>18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5">
      <c r="A11" s="109" t="s">
        <v>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5">
      <c r="A12" s="109" t="s">
        <v>119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27.9" customHeight="1" x14ac:dyDescent="0.25">
      <c r="A14" s="13" t="s">
        <v>7</v>
      </c>
      <c r="B14" s="110" t="s">
        <v>113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4"/>
      <c r="N14" s="112" t="s">
        <v>114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5"/>
      <c r="AU14" s="110" t="s">
        <v>116</v>
      </c>
      <c r="AV14" s="111"/>
      <c r="AW14" s="111"/>
      <c r="AX14" s="111"/>
      <c r="AY14" s="111"/>
      <c r="AZ14" s="111"/>
      <c r="BA14" s="111"/>
      <c r="BB14" s="111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.75" customHeight="1" x14ac:dyDescent="0.25">
      <c r="A15" s="16"/>
      <c r="B15" s="114" t="s">
        <v>52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6"/>
      <c r="N15" s="115" t="s">
        <v>53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6"/>
      <c r="AU15" s="114" t="s">
        <v>54</v>
      </c>
      <c r="AV15" s="114"/>
      <c r="AW15" s="114"/>
      <c r="AX15" s="114"/>
      <c r="AY15" s="114"/>
      <c r="AZ15" s="114"/>
      <c r="BA15" s="114"/>
      <c r="BB15" s="114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" customHeight="1" x14ac:dyDescent="0.25">
      <c r="A17" s="15" t="s">
        <v>33</v>
      </c>
      <c r="B17" s="110" t="s">
        <v>123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4"/>
      <c r="N17" s="112" t="s">
        <v>122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5"/>
      <c r="AU17" s="110" t="s">
        <v>116</v>
      </c>
      <c r="AV17" s="111"/>
      <c r="AW17" s="111"/>
      <c r="AX17" s="111"/>
      <c r="AY17" s="111"/>
      <c r="AZ17" s="111"/>
      <c r="BA17" s="111"/>
      <c r="BB17" s="111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5">
      <c r="A18" s="16"/>
      <c r="B18" s="114" t="s">
        <v>52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6"/>
      <c r="N18" s="115" t="s">
        <v>55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6"/>
      <c r="AU18" s="114" t="s">
        <v>54</v>
      </c>
      <c r="AV18" s="114"/>
      <c r="AW18" s="114"/>
      <c r="AX18" s="114"/>
      <c r="AY18" s="114"/>
      <c r="AZ18" s="114"/>
      <c r="BA18" s="114"/>
      <c r="BB18" s="114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3" t="s">
        <v>34</v>
      </c>
      <c r="B20" s="110" t="s">
        <v>120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/>
      <c r="N20" s="110" t="s">
        <v>124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8"/>
      <c r="AA20" s="110" t="s">
        <v>125</v>
      </c>
      <c r="AB20" s="111"/>
      <c r="AC20" s="111"/>
      <c r="AD20" s="111"/>
      <c r="AE20" s="111"/>
      <c r="AF20" s="111"/>
      <c r="AG20" s="111"/>
      <c r="AH20" s="111"/>
      <c r="AI20" s="111"/>
      <c r="AJ20" s="18"/>
      <c r="AK20" s="116" t="s">
        <v>121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8"/>
      <c r="BE20" s="110" t="s">
        <v>117</v>
      </c>
      <c r="BF20" s="111"/>
      <c r="BG20" s="111"/>
      <c r="BH20" s="111"/>
      <c r="BI20" s="111"/>
      <c r="BJ20" s="111"/>
      <c r="BK20" s="111"/>
      <c r="BL20" s="111"/>
    </row>
    <row r="21" spans="1:79" ht="23.25" customHeight="1" x14ac:dyDescent="0.25">
      <c r="A21"/>
      <c r="B21" s="114" t="s">
        <v>52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/>
      <c r="N21" s="114" t="s">
        <v>56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0"/>
      <c r="AA21" s="117" t="s">
        <v>57</v>
      </c>
      <c r="AB21" s="117"/>
      <c r="AC21" s="117"/>
      <c r="AD21" s="117"/>
      <c r="AE21" s="117"/>
      <c r="AF21" s="117"/>
      <c r="AG21" s="117"/>
      <c r="AH21" s="117"/>
      <c r="AI21" s="117"/>
      <c r="AJ21" s="20"/>
      <c r="AK21" s="118" t="s">
        <v>58</v>
      </c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20"/>
      <c r="BE21" s="114" t="s">
        <v>59</v>
      </c>
      <c r="BF21" s="114"/>
      <c r="BG21" s="114"/>
      <c r="BH21" s="114"/>
      <c r="BI21" s="114"/>
      <c r="BJ21" s="114"/>
      <c r="BK21" s="114"/>
      <c r="BL21" s="114"/>
    </row>
    <row r="22" spans="1:79" ht="6.75" customHeight="1" x14ac:dyDescent="0.25"/>
    <row r="23" spans="1:79" ht="15.75" customHeight="1" x14ac:dyDescent="0.25">
      <c r="A23" s="77" t="s">
        <v>40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5">
      <c r="A24" s="105" t="s">
        <v>3</v>
      </c>
      <c r="B24" s="105"/>
      <c r="C24" s="105"/>
      <c r="D24" s="105"/>
      <c r="E24" s="105"/>
      <c r="F24" s="105"/>
      <c r="G24" s="106" t="s">
        <v>38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0.5" hidden="1" customHeight="1" x14ac:dyDescent="0.25">
      <c r="A25" s="43" t="s">
        <v>36</v>
      </c>
      <c r="B25" s="43"/>
      <c r="C25" s="43"/>
      <c r="D25" s="43"/>
      <c r="E25" s="43"/>
      <c r="F25" s="43"/>
      <c r="G25" s="84" t="s">
        <v>14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  <c r="CA25" s="1" t="s">
        <v>50</v>
      </c>
    </row>
    <row r="26" spans="1:79" ht="15.75" customHeight="1" x14ac:dyDescent="0.25">
      <c r="A26" s="43">
        <v>1</v>
      </c>
      <c r="B26" s="43"/>
      <c r="C26" s="43"/>
      <c r="D26" s="43"/>
      <c r="E26" s="43"/>
      <c r="F26" s="43"/>
      <c r="G26" s="70" t="s">
        <v>81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  <c r="CA26" s="1" t="s">
        <v>48</v>
      </c>
    </row>
    <row r="27" spans="1:79" ht="29.4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" customHeight="1" x14ac:dyDescent="0.25">
      <c r="A28" s="77" t="s">
        <v>41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5.9" customHeight="1" x14ac:dyDescent="0.25">
      <c r="A29" s="119" t="s">
        <v>110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79" ht="39.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75" customHeight="1" x14ac:dyDescent="0.25">
      <c r="A31" s="77" t="s">
        <v>42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</row>
    <row r="32" spans="1:79" ht="27.75" customHeight="1" x14ac:dyDescent="0.25">
      <c r="A32" s="105" t="s">
        <v>3</v>
      </c>
      <c r="B32" s="105"/>
      <c r="C32" s="105"/>
      <c r="D32" s="105"/>
      <c r="E32" s="105"/>
      <c r="F32" s="105"/>
      <c r="G32" s="106" t="s">
        <v>39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</row>
    <row r="33" spans="1:79" ht="10.5" hidden="1" customHeight="1" x14ac:dyDescent="0.25">
      <c r="A33" s="43" t="s">
        <v>13</v>
      </c>
      <c r="B33" s="43"/>
      <c r="C33" s="43"/>
      <c r="D33" s="43"/>
      <c r="E33" s="43"/>
      <c r="F33" s="43"/>
      <c r="G33" s="84" t="s">
        <v>14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  <c r="CA33" s="1" t="s">
        <v>51</v>
      </c>
    </row>
    <row r="34" spans="1:79" ht="15" customHeight="1" x14ac:dyDescent="0.25">
      <c r="A34" s="43">
        <v>1</v>
      </c>
      <c r="B34" s="43"/>
      <c r="C34" s="43"/>
      <c r="D34" s="43"/>
      <c r="E34" s="43"/>
      <c r="F34" s="43"/>
      <c r="G34" s="70" t="s">
        <v>82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  <c r="CA34" s="1" t="s">
        <v>49</v>
      </c>
    </row>
    <row r="35" spans="1:79" ht="15" customHeight="1" x14ac:dyDescent="0.25">
      <c r="A35" s="43">
        <v>2</v>
      </c>
      <c r="B35" s="43"/>
      <c r="C35" s="43"/>
      <c r="D35" s="43"/>
      <c r="E35" s="43"/>
      <c r="F35" s="43"/>
      <c r="G35" s="70" t="s">
        <v>83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39.6" customHeight="1" x14ac:dyDescent="0.25"/>
    <row r="37" spans="1:79" ht="15.75" customHeight="1" x14ac:dyDescent="0.25">
      <c r="A37" s="77" t="s">
        <v>75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79" ht="15.75" customHeight="1" x14ac:dyDescent="0.25">
      <c r="A38" s="77" t="s">
        <v>76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15" customHeight="1" x14ac:dyDescent="0.25">
      <c r="A39" s="89" t="s">
        <v>118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</row>
    <row r="40" spans="1:79" ht="48" customHeight="1" x14ac:dyDescent="0.25">
      <c r="A40" s="68" t="s">
        <v>3</v>
      </c>
      <c r="B40" s="68"/>
      <c r="C40" s="68" t="s">
        <v>68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 t="s">
        <v>25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 t="s">
        <v>45</v>
      </c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 t="s">
        <v>0</v>
      </c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79" ht="29.1" customHeight="1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 t="s">
        <v>2</v>
      </c>
      <c r="AB41" s="68"/>
      <c r="AC41" s="68"/>
      <c r="AD41" s="68"/>
      <c r="AE41" s="68"/>
      <c r="AF41" s="68" t="s">
        <v>1</v>
      </c>
      <c r="AG41" s="68"/>
      <c r="AH41" s="68"/>
      <c r="AI41" s="68"/>
      <c r="AJ41" s="68"/>
      <c r="AK41" s="68" t="s">
        <v>26</v>
      </c>
      <c r="AL41" s="68"/>
      <c r="AM41" s="68"/>
      <c r="AN41" s="68"/>
      <c r="AO41" s="68"/>
      <c r="AP41" s="68" t="s">
        <v>2</v>
      </c>
      <c r="AQ41" s="68"/>
      <c r="AR41" s="68"/>
      <c r="AS41" s="68"/>
      <c r="AT41" s="68"/>
      <c r="AU41" s="68" t="s">
        <v>1</v>
      </c>
      <c r="AV41" s="68"/>
      <c r="AW41" s="68"/>
      <c r="AX41" s="68"/>
      <c r="AY41" s="68"/>
      <c r="AZ41" s="68" t="s">
        <v>26</v>
      </c>
      <c r="BA41" s="68"/>
      <c r="BB41" s="68"/>
      <c r="BC41" s="68"/>
      <c r="BD41" s="68" t="s">
        <v>2</v>
      </c>
      <c r="BE41" s="68"/>
      <c r="BF41" s="68"/>
      <c r="BG41" s="68"/>
      <c r="BH41" s="68"/>
      <c r="BI41" s="68" t="s">
        <v>1</v>
      </c>
      <c r="BJ41" s="68"/>
      <c r="BK41" s="68"/>
      <c r="BL41" s="68"/>
      <c r="BM41" s="68"/>
      <c r="BN41" s="68" t="s">
        <v>27</v>
      </c>
      <c r="BO41" s="68"/>
      <c r="BP41" s="68"/>
      <c r="BQ41" s="68"/>
    </row>
    <row r="42" spans="1:79" ht="15.9" customHeight="1" x14ac:dyDescent="0.25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55">
        <v>3</v>
      </c>
      <c r="AB42" s="78"/>
      <c r="AC42" s="78"/>
      <c r="AD42" s="78"/>
      <c r="AE42" s="79"/>
      <c r="AF42" s="55">
        <v>4</v>
      </c>
      <c r="AG42" s="78"/>
      <c r="AH42" s="78"/>
      <c r="AI42" s="78"/>
      <c r="AJ42" s="79"/>
      <c r="AK42" s="55">
        <v>5</v>
      </c>
      <c r="AL42" s="78"/>
      <c r="AM42" s="78"/>
      <c r="AN42" s="78"/>
      <c r="AO42" s="79"/>
      <c r="AP42" s="55">
        <v>6</v>
      </c>
      <c r="AQ42" s="78"/>
      <c r="AR42" s="78"/>
      <c r="AS42" s="78"/>
      <c r="AT42" s="79"/>
      <c r="AU42" s="55">
        <v>7</v>
      </c>
      <c r="AV42" s="78"/>
      <c r="AW42" s="78"/>
      <c r="AX42" s="78"/>
      <c r="AY42" s="79"/>
      <c r="AZ42" s="55">
        <v>8</v>
      </c>
      <c r="BA42" s="78"/>
      <c r="BB42" s="78"/>
      <c r="BC42" s="79"/>
      <c r="BD42" s="55">
        <v>9</v>
      </c>
      <c r="BE42" s="78"/>
      <c r="BF42" s="78"/>
      <c r="BG42" s="78"/>
      <c r="BH42" s="79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5">
      <c r="A43" s="43" t="s">
        <v>13</v>
      </c>
      <c r="B43" s="43"/>
      <c r="C43" s="82" t="s">
        <v>14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76" t="s">
        <v>10</v>
      </c>
      <c r="AB43" s="76"/>
      <c r="AC43" s="76"/>
      <c r="AD43" s="76"/>
      <c r="AE43" s="76"/>
      <c r="AF43" s="76" t="s">
        <v>9</v>
      </c>
      <c r="AG43" s="76"/>
      <c r="AH43" s="76"/>
      <c r="AI43" s="76"/>
      <c r="AJ43" s="76"/>
      <c r="AK43" s="33" t="s">
        <v>16</v>
      </c>
      <c r="AL43" s="33"/>
      <c r="AM43" s="33"/>
      <c r="AN43" s="33"/>
      <c r="AO43" s="33"/>
      <c r="AP43" s="76" t="s">
        <v>11</v>
      </c>
      <c r="AQ43" s="76"/>
      <c r="AR43" s="76"/>
      <c r="AS43" s="76"/>
      <c r="AT43" s="76"/>
      <c r="AU43" s="76" t="s">
        <v>12</v>
      </c>
      <c r="AV43" s="76"/>
      <c r="AW43" s="76"/>
      <c r="AX43" s="76"/>
      <c r="AY43" s="76"/>
      <c r="AZ43" s="33" t="s">
        <v>16</v>
      </c>
      <c r="BA43" s="33"/>
      <c r="BB43" s="33"/>
      <c r="BC43" s="33"/>
      <c r="BD43" s="43" t="s">
        <v>31</v>
      </c>
      <c r="BE43" s="43"/>
      <c r="BF43" s="43"/>
      <c r="BG43" s="43"/>
      <c r="BH43" s="43"/>
      <c r="BI43" s="43" t="s">
        <v>31</v>
      </c>
      <c r="BJ43" s="43"/>
      <c r="BK43" s="43"/>
      <c r="BL43" s="43"/>
      <c r="BM43" s="43"/>
      <c r="BN43" s="69" t="s">
        <v>16</v>
      </c>
      <c r="BO43" s="69"/>
      <c r="BP43" s="69"/>
      <c r="BQ43" s="69"/>
      <c r="CA43" s="1" t="s">
        <v>19</v>
      </c>
    </row>
    <row r="44" spans="1:79" ht="26.4" customHeight="1" x14ac:dyDescent="0.25">
      <c r="A44" s="43">
        <v>1</v>
      </c>
      <c r="B44" s="43"/>
      <c r="C44" s="44" t="s">
        <v>84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51">
        <v>1431750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1431750</v>
      </c>
      <c r="AL44" s="51"/>
      <c r="AM44" s="51"/>
      <c r="AN44" s="51"/>
      <c r="AO44" s="51"/>
      <c r="AP44" s="51">
        <v>1431750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1431750</v>
      </c>
      <c r="BA44" s="51"/>
      <c r="BB44" s="51"/>
      <c r="BC44" s="51"/>
      <c r="BD44" s="51">
        <f>AP44-AA44</f>
        <v>0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0</v>
      </c>
      <c r="BO44" s="51"/>
      <c r="BP44" s="51"/>
      <c r="BQ44" s="51"/>
      <c r="CA44" s="1" t="s">
        <v>20</v>
      </c>
    </row>
    <row r="45" spans="1:79" ht="66" customHeight="1" x14ac:dyDescent="0.25">
      <c r="A45" s="43">
        <v>2</v>
      </c>
      <c r="B45" s="43"/>
      <c r="C45" s="44" t="s">
        <v>85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/>
      <c r="AA45" s="51">
        <v>5241874</v>
      </c>
      <c r="AB45" s="51"/>
      <c r="AC45" s="51"/>
      <c r="AD45" s="51"/>
      <c r="AE45" s="51"/>
      <c r="AF45" s="51">
        <v>0</v>
      </c>
      <c r="AG45" s="51"/>
      <c r="AH45" s="51"/>
      <c r="AI45" s="51"/>
      <c r="AJ45" s="51"/>
      <c r="AK45" s="51">
        <f>AA45+AF45</f>
        <v>5241874</v>
      </c>
      <c r="AL45" s="51"/>
      <c r="AM45" s="51"/>
      <c r="AN45" s="51"/>
      <c r="AO45" s="51"/>
      <c r="AP45" s="51">
        <v>5013750.8</v>
      </c>
      <c r="AQ45" s="51"/>
      <c r="AR45" s="51"/>
      <c r="AS45" s="51"/>
      <c r="AT45" s="51"/>
      <c r="AU45" s="51">
        <v>0</v>
      </c>
      <c r="AV45" s="51"/>
      <c r="AW45" s="51"/>
      <c r="AX45" s="51"/>
      <c r="AY45" s="51"/>
      <c r="AZ45" s="51">
        <f>AP45+AU45</f>
        <v>5013750.8</v>
      </c>
      <c r="BA45" s="51"/>
      <c r="BB45" s="51"/>
      <c r="BC45" s="51"/>
      <c r="BD45" s="51">
        <f>AP45-AA45</f>
        <v>-228123.20000000019</v>
      </c>
      <c r="BE45" s="51"/>
      <c r="BF45" s="51"/>
      <c r="BG45" s="51"/>
      <c r="BH45" s="51"/>
      <c r="BI45" s="51">
        <f>AU45-AF45</f>
        <v>0</v>
      </c>
      <c r="BJ45" s="51"/>
      <c r="BK45" s="51"/>
      <c r="BL45" s="51"/>
      <c r="BM45" s="51"/>
      <c r="BN45" s="51">
        <f>BD45+BI45</f>
        <v>-228123.20000000019</v>
      </c>
      <c r="BO45" s="51"/>
      <c r="BP45" s="51"/>
      <c r="BQ45" s="51"/>
    </row>
    <row r="46" spans="1:79" s="28" customFormat="1" ht="15" customHeight="1" x14ac:dyDescent="0.25">
      <c r="A46" s="33"/>
      <c r="B46" s="33"/>
      <c r="C46" s="38" t="s">
        <v>86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  <c r="AA46" s="32">
        <v>6673624</v>
      </c>
      <c r="AB46" s="32"/>
      <c r="AC46" s="32"/>
      <c r="AD46" s="32"/>
      <c r="AE46" s="32"/>
      <c r="AF46" s="32">
        <v>0</v>
      </c>
      <c r="AG46" s="32"/>
      <c r="AH46" s="32"/>
      <c r="AI46" s="32"/>
      <c r="AJ46" s="32"/>
      <c r="AK46" s="32">
        <f>AA46+AF46</f>
        <v>6673624</v>
      </c>
      <c r="AL46" s="32"/>
      <c r="AM46" s="32"/>
      <c r="AN46" s="32"/>
      <c r="AO46" s="32"/>
      <c r="AP46" s="32">
        <v>6445500.7999999998</v>
      </c>
      <c r="AQ46" s="32"/>
      <c r="AR46" s="32"/>
      <c r="AS46" s="32"/>
      <c r="AT46" s="32"/>
      <c r="AU46" s="32">
        <v>0</v>
      </c>
      <c r="AV46" s="32"/>
      <c r="AW46" s="32"/>
      <c r="AX46" s="32"/>
      <c r="AY46" s="32"/>
      <c r="AZ46" s="32">
        <f>AP46+AU46</f>
        <v>6445500.7999999998</v>
      </c>
      <c r="BA46" s="32"/>
      <c r="BB46" s="32"/>
      <c r="BC46" s="32"/>
      <c r="BD46" s="32">
        <f>AP46-AA46</f>
        <v>-228123.20000000019</v>
      </c>
      <c r="BE46" s="32"/>
      <c r="BF46" s="32"/>
      <c r="BG46" s="32"/>
      <c r="BH46" s="32"/>
      <c r="BI46" s="32">
        <f>AU46-AF46</f>
        <v>0</v>
      </c>
      <c r="BJ46" s="32"/>
      <c r="BK46" s="32"/>
      <c r="BL46" s="32"/>
      <c r="BM46" s="32"/>
      <c r="BN46" s="32">
        <f>BD46+BI46</f>
        <v>-228123.20000000019</v>
      </c>
      <c r="BO46" s="32"/>
      <c r="BP46" s="32"/>
      <c r="BQ46" s="32"/>
    </row>
    <row r="47" spans="1:79" ht="57.6" customHeight="1" x14ac:dyDescent="0.25"/>
    <row r="48" spans="1:79" ht="29.25" customHeight="1" x14ac:dyDescent="0.25">
      <c r="A48" s="77" t="s">
        <v>77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9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79" ht="15.75" customHeight="1" x14ac:dyDescent="0.25">
      <c r="A50" s="68" t="s">
        <v>3</v>
      </c>
      <c r="B50" s="68"/>
      <c r="C50" s="68" t="s">
        <v>61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</row>
    <row r="51" spans="1:79" ht="15.6" x14ac:dyDescent="0.25">
      <c r="A51" s="68">
        <v>1</v>
      </c>
      <c r="B51" s="68"/>
      <c r="C51" s="90">
        <v>2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</row>
    <row r="52" spans="1:79" hidden="1" x14ac:dyDescent="0.25">
      <c r="A52" s="87" t="s">
        <v>13</v>
      </c>
      <c r="B52" s="88"/>
      <c r="C52" s="91" t="s">
        <v>14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CA52" s="1" t="s">
        <v>71</v>
      </c>
    </row>
    <row r="53" spans="1:79" ht="26.4" customHeight="1" x14ac:dyDescent="0.25">
      <c r="A53" s="81">
        <v>2</v>
      </c>
      <c r="B53" s="83"/>
      <c r="C53" s="44" t="s">
        <v>87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6"/>
      <c r="CA53" s="1" t="s">
        <v>62</v>
      </c>
    </row>
    <row r="54" spans="1:79" ht="40.799999999999997" customHeight="1" x14ac:dyDescent="0.25"/>
    <row r="55" spans="1:79" ht="15.75" customHeight="1" x14ac:dyDescent="0.25">
      <c r="A55" s="77" t="s">
        <v>43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79" ht="15" customHeight="1" x14ac:dyDescent="0.25">
      <c r="A56" s="89" t="s">
        <v>118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</row>
    <row r="57" spans="1:79" ht="28.5" customHeight="1" x14ac:dyDescent="0.25">
      <c r="A57" s="52" t="s">
        <v>3</v>
      </c>
      <c r="B57" s="54"/>
      <c r="C57" s="68" t="s">
        <v>28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 t="s">
        <v>25</v>
      </c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 t="s">
        <v>45</v>
      </c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 t="s">
        <v>0</v>
      </c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2"/>
      <c r="BP57" s="2"/>
      <c r="BQ57" s="2"/>
    </row>
    <row r="58" spans="1:79" ht="29.1" customHeight="1" x14ac:dyDescent="0.25">
      <c r="A58" s="73"/>
      <c r="B58" s="74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 t="s">
        <v>2</v>
      </c>
      <c r="T58" s="68"/>
      <c r="U58" s="68"/>
      <c r="V58" s="68"/>
      <c r="W58" s="68"/>
      <c r="X58" s="68" t="s">
        <v>1</v>
      </c>
      <c r="Y58" s="68"/>
      <c r="Z58" s="68"/>
      <c r="AA58" s="68"/>
      <c r="AB58" s="68"/>
      <c r="AC58" s="68" t="s">
        <v>26</v>
      </c>
      <c r="AD58" s="68"/>
      <c r="AE58" s="68"/>
      <c r="AF58" s="68"/>
      <c r="AG58" s="68"/>
      <c r="AH58" s="68"/>
      <c r="AI58" s="68" t="s">
        <v>2</v>
      </c>
      <c r="AJ58" s="68"/>
      <c r="AK58" s="68"/>
      <c r="AL58" s="68"/>
      <c r="AM58" s="68"/>
      <c r="AN58" s="68" t="s">
        <v>1</v>
      </c>
      <c r="AO58" s="68"/>
      <c r="AP58" s="68"/>
      <c r="AQ58" s="68"/>
      <c r="AR58" s="68"/>
      <c r="AS58" s="68" t="s">
        <v>26</v>
      </c>
      <c r="AT58" s="68"/>
      <c r="AU58" s="68"/>
      <c r="AV58" s="68"/>
      <c r="AW58" s="68"/>
      <c r="AX58" s="68"/>
      <c r="AY58" s="55" t="s">
        <v>2</v>
      </c>
      <c r="AZ58" s="78"/>
      <c r="BA58" s="78"/>
      <c r="BB58" s="78"/>
      <c r="BC58" s="79"/>
      <c r="BD58" s="55" t="s">
        <v>1</v>
      </c>
      <c r="BE58" s="78"/>
      <c r="BF58" s="78"/>
      <c r="BG58" s="78"/>
      <c r="BH58" s="79"/>
      <c r="BI58" s="68" t="s">
        <v>26</v>
      </c>
      <c r="BJ58" s="68"/>
      <c r="BK58" s="68"/>
      <c r="BL58" s="68"/>
      <c r="BM58" s="68"/>
      <c r="BN58" s="68"/>
      <c r="BO58" s="2"/>
      <c r="BP58" s="2"/>
      <c r="BQ58" s="2"/>
    </row>
    <row r="59" spans="1:79" ht="15.9" customHeight="1" x14ac:dyDescent="0.3">
      <c r="A59" s="68">
        <v>1</v>
      </c>
      <c r="B59" s="68"/>
      <c r="C59" s="68">
        <v>2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>
        <v>3</v>
      </c>
      <c r="T59" s="68"/>
      <c r="U59" s="68"/>
      <c r="V59" s="68"/>
      <c r="W59" s="68"/>
      <c r="X59" s="68">
        <v>4</v>
      </c>
      <c r="Y59" s="68"/>
      <c r="Z59" s="68"/>
      <c r="AA59" s="68"/>
      <c r="AB59" s="68"/>
      <c r="AC59" s="68">
        <v>5</v>
      </c>
      <c r="AD59" s="68"/>
      <c r="AE59" s="68"/>
      <c r="AF59" s="68"/>
      <c r="AG59" s="68"/>
      <c r="AH59" s="68"/>
      <c r="AI59" s="68">
        <v>6</v>
      </c>
      <c r="AJ59" s="68"/>
      <c r="AK59" s="68"/>
      <c r="AL59" s="68"/>
      <c r="AM59" s="68"/>
      <c r="AN59" s="68">
        <v>7</v>
      </c>
      <c r="AO59" s="68"/>
      <c r="AP59" s="68"/>
      <c r="AQ59" s="68"/>
      <c r="AR59" s="68"/>
      <c r="AS59" s="68">
        <v>8</v>
      </c>
      <c r="AT59" s="68"/>
      <c r="AU59" s="68"/>
      <c r="AV59" s="68"/>
      <c r="AW59" s="68"/>
      <c r="AX59" s="68"/>
      <c r="AY59" s="68">
        <v>9</v>
      </c>
      <c r="AZ59" s="68"/>
      <c r="BA59" s="68"/>
      <c r="BB59" s="68"/>
      <c r="BC59" s="68"/>
      <c r="BD59" s="68">
        <v>10</v>
      </c>
      <c r="BE59" s="68"/>
      <c r="BF59" s="68"/>
      <c r="BG59" s="68"/>
      <c r="BH59" s="68"/>
      <c r="BI59" s="55">
        <v>11</v>
      </c>
      <c r="BJ59" s="78"/>
      <c r="BK59" s="78"/>
      <c r="BL59" s="78"/>
      <c r="BM59" s="78"/>
      <c r="BN59" s="79"/>
      <c r="BO59" s="4"/>
      <c r="BP59" s="4"/>
      <c r="BQ59" s="4"/>
    </row>
    <row r="60" spans="1:79" ht="18" hidden="1" customHeight="1" x14ac:dyDescent="0.25">
      <c r="A60" s="43" t="s">
        <v>13</v>
      </c>
      <c r="B60" s="43"/>
      <c r="C60" s="75" t="s">
        <v>14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 t="s">
        <v>10</v>
      </c>
      <c r="T60" s="76"/>
      <c r="U60" s="76"/>
      <c r="V60" s="76"/>
      <c r="W60" s="76"/>
      <c r="X60" s="76" t="s">
        <v>9</v>
      </c>
      <c r="Y60" s="76"/>
      <c r="Z60" s="76"/>
      <c r="AA60" s="76"/>
      <c r="AB60" s="76"/>
      <c r="AC60" s="33" t="s">
        <v>16</v>
      </c>
      <c r="AD60" s="69"/>
      <c r="AE60" s="69"/>
      <c r="AF60" s="69"/>
      <c r="AG60" s="69"/>
      <c r="AH60" s="69"/>
      <c r="AI60" s="76" t="s">
        <v>11</v>
      </c>
      <c r="AJ60" s="76"/>
      <c r="AK60" s="76"/>
      <c r="AL60" s="76"/>
      <c r="AM60" s="76"/>
      <c r="AN60" s="76" t="s">
        <v>12</v>
      </c>
      <c r="AO60" s="76"/>
      <c r="AP60" s="76"/>
      <c r="AQ60" s="76"/>
      <c r="AR60" s="76"/>
      <c r="AS60" s="33" t="s">
        <v>16</v>
      </c>
      <c r="AT60" s="69"/>
      <c r="AU60" s="69"/>
      <c r="AV60" s="69"/>
      <c r="AW60" s="69"/>
      <c r="AX60" s="69"/>
      <c r="AY60" s="81" t="s">
        <v>17</v>
      </c>
      <c r="AZ60" s="82"/>
      <c r="BA60" s="82"/>
      <c r="BB60" s="82"/>
      <c r="BC60" s="83"/>
      <c r="BD60" s="81" t="s">
        <v>17</v>
      </c>
      <c r="BE60" s="82"/>
      <c r="BF60" s="82"/>
      <c r="BG60" s="82"/>
      <c r="BH60" s="83"/>
      <c r="BI60" s="69" t="s">
        <v>16</v>
      </c>
      <c r="BJ60" s="69"/>
      <c r="BK60" s="69"/>
      <c r="BL60" s="69"/>
      <c r="BM60" s="69"/>
      <c r="BN60" s="69"/>
      <c r="BO60" s="5"/>
      <c r="BP60" s="5"/>
      <c r="BQ60" s="5"/>
      <c r="CA60" s="1" t="s">
        <v>21</v>
      </c>
    </row>
    <row r="61" spans="1:79" ht="39.6" customHeight="1" x14ac:dyDescent="0.25">
      <c r="A61" s="43">
        <v>1</v>
      </c>
      <c r="B61" s="43"/>
      <c r="C61" s="44" t="s">
        <v>88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6"/>
      <c r="S61" s="51">
        <v>1431750</v>
      </c>
      <c r="T61" s="51"/>
      <c r="U61" s="51"/>
      <c r="V61" s="51"/>
      <c r="W61" s="51"/>
      <c r="X61" s="51">
        <v>0</v>
      </c>
      <c r="Y61" s="51"/>
      <c r="Z61" s="51"/>
      <c r="AA61" s="51"/>
      <c r="AB61" s="51"/>
      <c r="AC61" s="51">
        <f>S61+X61</f>
        <v>1431750</v>
      </c>
      <c r="AD61" s="51"/>
      <c r="AE61" s="51"/>
      <c r="AF61" s="51"/>
      <c r="AG61" s="51"/>
      <c r="AH61" s="51"/>
      <c r="AI61" s="51">
        <v>1431750</v>
      </c>
      <c r="AJ61" s="51"/>
      <c r="AK61" s="51"/>
      <c r="AL61" s="51"/>
      <c r="AM61" s="51"/>
      <c r="AN61" s="51">
        <v>0</v>
      </c>
      <c r="AO61" s="51"/>
      <c r="AP61" s="51"/>
      <c r="AQ61" s="51"/>
      <c r="AR61" s="51"/>
      <c r="AS61" s="51">
        <f>AI61+AN61</f>
        <v>1431750</v>
      </c>
      <c r="AT61" s="51"/>
      <c r="AU61" s="51"/>
      <c r="AV61" s="51"/>
      <c r="AW61" s="51"/>
      <c r="AX61" s="51"/>
      <c r="AY61" s="51">
        <f>AI61-S61</f>
        <v>0</v>
      </c>
      <c r="AZ61" s="51"/>
      <c r="BA61" s="51"/>
      <c r="BB61" s="51"/>
      <c r="BC61" s="51"/>
      <c r="BD61" s="67">
        <f>AN61-X61</f>
        <v>0</v>
      </c>
      <c r="BE61" s="67"/>
      <c r="BF61" s="67"/>
      <c r="BG61" s="67"/>
      <c r="BH61" s="67"/>
      <c r="BI61" s="67">
        <f>AY61+BD61</f>
        <v>0</v>
      </c>
      <c r="BJ61" s="67"/>
      <c r="BK61" s="67"/>
      <c r="BL61" s="67"/>
      <c r="BM61" s="67"/>
      <c r="BN61" s="67"/>
      <c r="BO61" s="6"/>
      <c r="BP61" s="6"/>
      <c r="BQ61" s="6"/>
      <c r="CA61" s="1" t="s">
        <v>22</v>
      </c>
    </row>
    <row r="62" spans="1:79" ht="52.8" customHeight="1" x14ac:dyDescent="0.25">
      <c r="A62" s="43">
        <v>2</v>
      </c>
      <c r="B62" s="43"/>
      <c r="C62" s="44" t="s">
        <v>89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6"/>
      <c r="S62" s="51">
        <v>5241874</v>
      </c>
      <c r="T62" s="51"/>
      <c r="U62" s="51"/>
      <c r="V62" s="51"/>
      <c r="W62" s="51"/>
      <c r="X62" s="51">
        <v>0</v>
      </c>
      <c r="Y62" s="51"/>
      <c r="Z62" s="51"/>
      <c r="AA62" s="51"/>
      <c r="AB62" s="51"/>
      <c r="AC62" s="51">
        <f>S62+X62</f>
        <v>5241874</v>
      </c>
      <c r="AD62" s="51"/>
      <c r="AE62" s="51"/>
      <c r="AF62" s="51"/>
      <c r="AG62" s="51"/>
      <c r="AH62" s="51"/>
      <c r="AI62" s="51">
        <v>5013750.8</v>
      </c>
      <c r="AJ62" s="51"/>
      <c r="AK62" s="51"/>
      <c r="AL62" s="51"/>
      <c r="AM62" s="51"/>
      <c r="AN62" s="51">
        <v>0</v>
      </c>
      <c r="AO62" s="51"/>
      <c r="AP62" s="51"/>
      <c r="AQ62" s="51"/>
      <c r="AR62" s="51"/>
      <c r="AS62" s="51">
        <f>AI62+AN62</f>
        <v>5013750.8</v>
      </c>
      <c r="AT62" s="51"/>
      <c r="AU62" s="51"/>
      <c r="AV62" s="51"/>
      <c r="AW62" s="51"/>
      <c r="AX62" s="51"/>
      <c r="AY62" s="51">
        <f>AI62-S62</f>
        <v>-228123.20000000019</v>
      </c>
      <c r="AZ62" s="51"/>
      <c r="BA62" s="51"/>
      <c r="BB62" s="51"/>
      <c r="BC62" s="51"/>
      <c r="BD62" s="67">
        <f>AN62-X62</f>
        <v>0</v>
      </c>
      <c r="BE62" s="67"/>
      <c r="BF62" s="67"/>
      <c r="BG62" s="67"/>
      <c r="BH62" s="67"/>
      <c r="BI62" s="67">
        <f>AY62+BD62</f>
        <v>-228123.20000000019</v>
      </c>
      <c r="BJ62" s="67"/>
      <c r="BK62" s="67"/>
      <c r="BL62" s="67"/>
      <c r="BM62" s="67"/>
      <c r="BN62" s="67"/>
      <c r="BO62" s="6"/>
      <c r="BP62" s="6"/>
      <c r="BQ62" s="6"/>
    </row>
    <row r="63" spans="1:79" s="28" customFormat="1" ht="15" customHeight="1" x14ac:dyDescent="0.25">
      <c r="A63" s="33"/>
      <c r="B63" s="33"/>
      <c r="C63" s="38" t="s">
        <v>90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6"/>
      <c r="S63" s="32">
        <v>6673624</v>
      </c>
      <c r="T63" s="32"/>
      <c r="U63" s="32"/>
      <c r="V63" s="32"/>
      <c r="W63" s="32"/>
      <c r="X63" s="32">
        <v>0</v>
      </c>
      <c r="Y63" s="32"/>
      <c r="Z63" s="32"/>
      <c r="AA63" s="32"/>
      <c r="AB63" s="32"/>
      <c r="AC63" s="32">
        <f>S63+X63</f>
        <v>6673624</v>
      </c>
      <c r="AD63" s="32"/>
      <c r="AE63" s="32"/>
      <c r="AF63" s="32"/>
      <c r="AG63" s="32"/>
      <c r="AH63" s="32"/>
      <c r="AI63" s="32">
        <v>6445500.7999999998</v>
      </c>
      <c r="AJ63" s="32"/>
      <c r="AK63" s="32"/>
      <c r="AL63" s="32"/>
      <c r="AM63" s="32"/>
      <c r="AN63" s="32">
        <v>0</v>
      </c>
      <c r="AO63" s="32"/>
      <c r="AP63" s="32"/>
      <c r="AQ63" s="32"/>
      <c r="AR63" s="32"/>
      <c r="AS63" s="32">
        <f>AI63+AN63</f>
        <v>6445500.7999999998</v>
      </c>
      <c r="AT63" s="32"/>
      <c r="AU63" s="32"/>
      <c r="AV63" s="32"/>
      <c r="AW63" s="32"/>
      <c r="AX63" s="32"/>
      <c r="AY63" s="32">
        <f>AI63-S63</f>
        <v>-228123.20000000019</v>
      </c>
      <c r="AZ63" s="32"/>
      <c r="BA63" s="32"/>
      <c r="BB63" s="32"/>
      <c r="BC63" s="32"/>
      <c r="BD63" s="66">
        <f>AN63-X63</f>
        <v>0</v>
      </c>
      <c r="BE63" s="66"/>
      <c r="BF63" s="66"/>
      <c r="BG63" s="66"/>
      <c r="BH63" s="66"/>
      <c r="BI63" s="66">
        <f>AY63+BD63</f>
        <v>-228123.20000000019</v>
      </c>
      <c r="BJ63" s="66"/>
      <c r="BK63" s="66"/>
      <c r="BL63" s="66"/>
      <c r="BM63" s="66"/>
      <c r="BN63" s="66"/>
      <c r="BO63" s="29"/>
      <c r="BP63" s="29"/>
      <c r="BQ63" s="29"/>
    </row>
    <row r="64" spans="1:79" ht="43.8" customHeight="1" x14ac:dyDescent="0.25"/>
    <row r="65" spans="1:79" ht="15.75" customHeight="1" x14ac:dyDescent="0.25">
      <c r="A65" s="77" t="s">
        <v>44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</row>
    <row r="66" spans="1:79" ht="15.75" customHeight="1" x14ac:dyDescent="0.25">
      <c r="A66" s="77" t="s">
        <v>63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</row>
    <row r="67" spans="1:79" ht="8.25" customHeight="1" x14ac:dyDescent="0.25"/>
    <row r="68" spans="1:79" ht="45" customHeight="1" x14ac:dyDescent="0.25">
      <c r="A68" s="52" t="s">
        <v>3</v>
      </c>
      <c r="B68" s="54"/>
      <c r="C68" s="52" t="s">
        <v>6</v>
      </c>
      <c r="D68" s="53"/>
      <c r="E68" s="53"/>
      <c r="F68" s="53"/>
      <c r="G68" s="53"/>
      <c r="H68" s="53"/>
      <c r="I68" s="54"/>
      <c r="J68" s="52" t="s">
        <v>5</v>
      </c>
      <c r="K68" s="53"/>
      <c r="L68" s="53"/>
      <c r="M68" s="53"/>
      <c r="N68" s="54"/>
      <c r="O68" s="52" t="s">
        <v>4</v>
      </c>
      <c r="P68" s="53"/>
      <c r="Q68" s="53"/>
      <c r="R68" s="53"/>
      <c r="S68" s="53"/>
      <c r="T68" s="53"/>
      <c r="U68" s="53"/>
      <c r="V68" s="53"/>
      <c r="W68" s="53"/>
      <c r="X68" s="54"/>
      <c r="Y68" s="68" t="s">
        <v>25</v>
      </c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 t="s">
        <v>46</v>
      </c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94" t="s">
        <v>0</v>
      </c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7"/>
      <c r="BS68" s="7"/>
      <c r="BT68" s="7"/>
      <c r="BU68" s="7"/>
      <c r="BV68" s="7"/>
      <c r="BW68" s="7"/>
      <c r="BX68" s="7"/>
      <c r="BY68" s="7"/>
    </row>
    <row r="69" spans="1:79" ht="32.25" customHeight="1" x14ac:dyDescent="0.25">
      <c r="A69" s="73"/>
      <c r="B69" s="74"/>
      <c r="C69" s="73"/>
      <c r="D69" s="80"/>
      <c r="E69" s="80"/>
      <c r="F69" s="80"/>
      <c r="G69" s="80"/>
      <c r="H69" s="80"/>
      <c r="I69" s="74"/>
      <c r="J69" s="73"/>
      <c r="K69" s="80"/>
      <c r="L69" s="80"/>
      <c r="M69" s="80"/>
      <c r="N69" s="74"/>
      <c r="O69" s="73"/>
      <c r="P69" s="80"/>
      <c r="Q69" s="80"/>
      <c r="R69" s="80"/>
      <c r="S69" s="80"/>
      <c r="T69" s="80"/>
      <c r="U69" s="80"/>
      <c r="V69" s="80"/>
      <c r="W69" s="80"/>
      <c r="X69" s="74"/>
      <c r="Y69" s="55" t="s">
        <v>2</v>
      </c>
      <c r="Z69" s="78"/>
      <c r="AA69" s="78"/>
      <c r="AB69" s="78"/>
      <c r="AC69" s="79"/>
      <c r="AD69" s="55" t="s">
        <v>1</v>
      </c>
      <c r="AE69" s="78"/>
      <c r="AF69" s="78"/>
      <c r="AG69" s="78"/>
      <c r="AH69" s="79"/>
      <c r="AI69" s="68" t="s">
        <v>26</v>
      </c>
      <c r="AJ69" s="68"/>
      <c r="AK69" s="68"/>
      <c r="AL69" s="68"/>
      <c r="AM69" s="68"/>
      <c r="AN69" s="68" t="s">
        <v>2</v>
      </c>
      <c r="AO69" s="68"/>
      <c r="AP69" s="68"/>
      <c r="AQ69" s="68"/>
      <c r="AR69" s="68"/>
      <c r="AS69" s="68" t="s">
        <v>1</v>
      </c>
      <c r="AT69" s="68"/>
      <c r="AU69" s="68"/>
      <c r="AV69" s="68"/>
      <c r="AW69" s="68"/>
      <c r="AX69" s="68" t="s">
        <v>26</v>
      </c>
      <c r="AY69" s="68"/>
      <c r="AZ69" s="68"/>
      <c r="BA69" s="68"/>
      <c r="BB69" s="68"/>
      <c r="BC69" s="68" t="s">
        <v>2</v>
      </c>
      <c r="BD69" s="68"/>
      <c r="BE69" s="68"/>
      <c r="BF69" s="68"/>
      <c r="BG69" s="68"/>
      <c r="BH69" s="68" t="s">
        <v>1</v>
      </c>
      <c r="BI69" s="68"/>
      <c r="BJ69" s="68"/>
      <c r="BK69" s="68"/>
      <c r="BL69" s="68"/>
      <c r="BM69" s="68" t="s">
        <v>26</v>
      </c>
      <c r="BN69" s="68"/>
      <c r="BO69" s="68"/>
      <c r="BP69" s="68"/>
      <c r="BQ69" s="68"/>
      <c r="BR69" s="2"/>
      <c r="BS69" s="2"/>
      <c r="BT69" s="2"/>
      <c r="BU69" s="2"/>
      <c r="BV69" s="2"/>
      <c r="BW69" s="2"/>
      <c r="BX69" s="2"/>
      <c r="BY69" s="2"/>
    </row>
    <row r="70" spans="1:79" ht="15.9" customHeight="1" x14ac:dyDescent="0.25">
      <c r="A70" s="68">
        <v>1</v>
      </c>
      <c r="B70" s="68"/>
      <c r="C70" s="68">
        <v>2</v>
      </c>
      <c r="D70" s="68"/>
      <c r="E70" s="68"/>
      <c r="F70" s="68"/>
      <c r="G70" s="68"/>
      <c r="H70" s="68"/>
      <c r="I70" s="68"/>
      <c r="J70" s="68">
        <v>3</v>
      </c>
      <c r="K70" s="68"/>
      <c r="L70" s="68"/>
      <c r="M70" s="68"/>
      <c r="N70" s="68"/>
      <c r="O70" s="68">
        <v>4</v>
      </c>
      <c r="P70" s="68"/>
      <c r="Q70" s="68"/>
      <c r="R70" s="68"/>
      <c r="S70" s="68"/>
      <c r="T70" s="68"/>
      <c r="U70" s="68"/>
      <c r="V70" s="68"/>
      <c r="W70" s="68"/>
      <c r="X70" s="68"/>
      <c r="Y70" s="68">
        <v>5</v>
      </c>
      <c r="Z70" s="68"/>
      <c r="AA70" s="68"/>
      <c r="AB70" s="68"/>
      <c r="AC70" s="68"/>
      <c r="AD70" s="68">
        <v>6</v>
      </c>
      <c r="AE70" s="68"/>
      <c r="AF70" s="68"/>
      <c r="AG70" s="68"/>
      <c r="AH70" s="68"/>
      <c r="AI70" s="68">
        <v>7</v>
      </c>
      <c r="AJ70" s="68"/>
      <c r="AK70" s="68"/>
      <c r="AL70" s="68"/>
      <c r="AM70" s="68"/>
      <c r="AN70" s="55">
        <v>8</v>
      </c>
      <c r="AO70" s="78"/>
      <c r="AP70" s="78"/>
      <c r="AQ70" s="78"/>
      <c r="AR70" s="79"/>
      <c r="AS70" s="55">
        <v>9</v>
      </c>
      <c r="AT70" s="78"/>
      <c r="AU70" s="78"/>
      <c r="AV70" s="78"/>
      <c r="AW70" s="79"/>
      <c r="AX70" s="55">
        <v>10</v>
      </c>
      <c r="AY70" s="78"/>
      <c r="AZ70" s="78"/>
      <c r="BA70" s="78"/>
      <c r="BB70" s="79"/>
      <c r="BC70" s="55">
        <v>11</v>
      </c>
      <c r="BD70" s="78"/>
      <c r="BE70" s="78"/>
      <c r="BF70" s="78"/>
      <c r="BG70" s="79"/>
      <c r="BH70" s="55">
        <v>12</v>
      </c>
      <c r="BI70" s="78"/>
      <c r="BJ70" s="78"/>
      <c r="BK70" s="78"/>
      <c r="BL70" s="79"/>
      <c r="BM70" s="55">
        <v>13</v>
      </c>
      <c r="BN70" s="78"/>
      <c r="BO70" s="78"/>
      <c r="BP70" s="78"/>
      <c r="BQ70" s="79"/>
      <c r="BR70" s="2"/>
      <c r="BS70" s="2"/>
      <c r="BT70" s="2"/>
      <c r="BU70" s="2"/>
      <c r="BV70" s="2"/>
      <c r="BW70" s="2"/>
      <c r="BX70" s="2"/>
      <c r="BY70" s="2"/>
    </row>
    <row r="71" spans="1:79" ht="12.75" hidden="1" customHeight="1" x14ac:dyDescent="0.25">
      <c r="A71" s="43" t="s">
        <v>36</v>
      </c>
      <c r="B71" s="43"/>
      <c r="C71" s="84" t="s">
        <v>14</v>
      </c>
      <c r="D71" s="85"/>
      <c r="E71" s="85"/>
      <c r="F71" s="85"/>
      <c r="G71" s="85"/>
      <c r="H71" s="85"/>
      <c r="I71" s="86"/>
      <c r="J71" s="43" t="s">
        <v>15</v>
      </c>
      <c r="K71" s="43"/>
      <c r="L71" s="43"/>
      <c r="M71" s="43"/>
      <c r="N71" s="43"/>
      <c r="O71" s="75" t="s">
        <v>37</v>
      </c>
      <c r="P71" s="75"/>
      <c r="Q71" s="75"/>
      <c r="R71" s="75"/>
      <c r="S71" s="75"/>
      <c r="T71" s="75"/>
      <c r="U71" s="75"/>
      <c r="V71" s="75"/>
      <c r="W71" s="75"/>
      <c r="X71" s="84"/>
      <c r="Y71" s="76" t="s">
        <v>10</v>
      </c>
      <c r="Z71" s="76"/>
      <c r="AA71" s="76"/>
      <c r="AB71" s="76"/>
      <c r="AC71" s="76"/>
      <c r="AD71" s="76" t="s">
        <v>29</v>
      </c>
      <c r="AE71" s="76"/>
      <c r="AF71" s="76"/>
      <c r="AG71" s="76"/>
      <c r="AH71" s="76"/>
      <c r="AI71" s="76" t="s">
        <v>79</v>
      </c>
      <c r="AJ71" s="76"/>
      <c r="AK71" s="76"/>
      <c r="AL71" s="76"/>
      <c r="AM71" s="76"/>
      <c r="AN71" s="76" t="s">
        <v>30</v>
      </c>
      <c r="AO71" s="76"/>
      <c r="AP71" s="76"/>
      <c r="AQ71" s="76"/>
      <c r="AR71" s="76"/>
      <c r="AS71" s="76" t="s">
        <v>11</v>
      </c>
      <c r="AT71" s="76"/>
      <c r="AU71" s="76"/>
      <c r="AV71" s="76"/>
      <c r="AW71" s="76"/>
      <c r="AX71" s="76" t="s">
        <v>80</v>
      </c>
      <c r="AY71" s="76"/>
      <c r="AZ71" s="76"/>
      <c r="BA71" s="76"/>
      <c r="BB71" s="76"/>
      <c r="BC71" s="76" t="s">
        <v>32</v>
      </c>
      <c r="BD71" s="76"/>
      <c r="BE71" s="76"/>
      <c r="BF71" s="76"/>
      <c r="BG71" s="76"/>
      <c r="BH71" s="76" t="s">
        <v>32</v>
      </c>
      <c r="BI71" s="76"/>
      <c r="BJ71" s="76"/>
      <c r="BK71" s="76"/>
      <c r="BL71" s="76"/>
      <c r="BM71" s="102" t="s">
        <v>16</v>
      </c>
      <c r="BN71" s="102"/>
      <c r="BO71" s="102"/>
      <c r="BP71" s="102"/>
      <c r="BQ71" s="102"/>
      <c r="CA71" s="1" t="s">
        <v>23</v>
      </c>
    </row>
    <row r="72" spans="1:79" s="28" customFormat="1" ht="15.6" hidden="1" x14ac:dyDescent="0.25">
      <c r="A72" s="33">
        <v>0</v>
      </c>
      <c r="B72" s="33"/>
      <c r="C72" s="37" t="s">
        <v>91</v>
      </c>
      <c r="D72" s="37"/>
      <c r="E72" s="37"/>
      <c r="F72" s="37"/>
      <c r="G72" s="37"/>
      <c r="H72" s="37"/>
      <c r="I72" s="37"/>
      <c r="J72" s="37" t="s">
        <v>92</v>
      </c>
      <c r="K72" s="37"/>
      <c r="L72" s="37"/>
      <c r="M72" s="37"/>
      <c r="N72" s="37"/>
      <c r="O72" s="37" t="s">
        <v>92</v>
      </c>
      <c r="P72" s="37"/>
      <c r="Q72" s="37"/>
      <c r="R72" s="37"/>
      <c r="S72" s="37"/>
      <c r="T72" s="37"/>
      <c r="U72" s="37"/>
      <c r="V72" s="37"/>
      <c r="W72" s="37"/>
      <c r="X72" s="37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0"/>
      <c r="BS72" s="30"/>
      <c r="BT72" s="30"/>
      <c r="BU72" s="30"/>
      <c r="BV72" s="30"/>
      <c r="BW72" s="30"/>
      <c r="BX72" s="30"/>
      <c r="BY72" s="30"/>
      <c r="CA72" s="28" t="s">
        <v>24</v>
      </c>
    </row>
    <row r="73" spans="1:79" s="28" customFormat="1" ht="15.6" x14ac:dyDescent="0.25">
      <c r="A73" s="33">
        <v>1</v>
      </c>
      <c r="B73" s="33"/>
      <c r="C73" s="34" t="s">
        <v>126</v>
      </c>
      <c r="D73" s="35"/>
      <c r="E73" s="35"/>
      <c r="F73" s="35"/>
      <c r="G73" s="35"/>
      <c r="H73" s="35"/>
      <c r="I73" s="36"/>
      <c r="J73" s="37" t="s">
        <v>92</v>
      </c>
      <c r="K73" s="37"/>
      <c r="L73" s="37"/>
      <c r="M73" s="37"/>
      <c r="N73" s="37"/>
      <c r="O73" s="34" t="s">
        <v>92</v>
      </c>
      <c r="P73" s="35"/>
      <c r="Q73" s="35"/>
      <c r="R73" s="35"/>
      <c r="S73" s="35"/>
      <c r="T73" s="35"/>
      <c r="U73" s="35"/>
      <c r="V73" s="35"/>
      <c r="W73" s="35"/>
      <c r="X73" s="36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0"/>
      <c r="BS73" s="30"/>
      <c r="BT73" s="30"/>
      <c r="BU73" s="30"/>
      <c r="BV73" s="30"/>
      <c r="BW73" s="30"/>
      <c r="BX73" s="30"/>
      <c r="BY73" s="30"/>
    </row>
    <row r="74" spans="1:79" ht="79.2" customHeight="1" x14ac:dyDescent="0.25">
      <c r="A74" s="43">
        <v>1</v>
      </c>
      <c r="B74" s="43"/>
      <c r="C74" s="60" t="s">
        <v>93</v>
      </c>
      <c r="D74" s="45"/>
      <c r="E74" s="45"/>
      <c r="F74" s="45"/>
      <c r="G74" s="45"/>
      <c r="H74" s="45"/>
      <c r="I74" s="46"/>
      <c r="J74" s="61" t="s">
        <v>94</v>
      </c>
      <c r="K74" s="61"/>
      <c r="L74" s="61"/>
      <c r="M74" s="61"/>
      <c r="N74" s="61"/>
      <c r="O74" s="62" t="s">
        <v>95</v>
      </c>
      <c r="P74" s="58"/>
      <c r="Q74" s="58"/>
      <c r="R74" s="58"/>
      <c r="S74" s="58"/>
      <c r="T74" s="58"/>
      <c r="U74" s="58"/>
      <c r="V74" s="58"/>
      <c r="W74" s="58"/>
      <c r="X74" s="59"/>
      <c r="Y74" s="51">
        <v>1431750</v>
      </c>
      <c r="Z74" s="51"/>
      <c r="AA74" s="51"/>
      <c r="AB74" s="51"/>
      <c r="AC74" s="51"/>
      <c r="AD74" s="51">
        <v>0</v>
      </c>
      <c r="AE74" s="51"/>
      <c r="AF74" s="51"/>
      <c r="AG74" s="51"/>
      <c r="AH74" s="51"/>
      <c r="AI74" s="51">
        <v>1431750</v>
      </c>
      <c r="AJ74" s="51"/>
      <c r="AK74" s="51"/>
      <c r="AL74" s="51"/>
      <c r="AM74" s="51"/>
      <c r="AN74" s="51">
        <v>1431750</v>
      </c>
      <c r="AO74" s="51"/>
      <c r="AP74" s="51"/>
      <c r="AQ74" s="51"/>
      <c r="AR74" s="51"/>
      <c r="AS74" s="51">
        <v>0</v>
      </c>
      <c r="AT74" s="51"/>
      <c r="AU74" s="51"/>
      <c r="AV74" s="51"/>
      <c r="AW74" s="51"/>
      <c r="AX74" s="51">
        <v>1431750</v>
      </c>
      <c r="AY74" s="51"/>
      <c r="AZ74" s="51"/>
      <c r="BA74" s="51"/>
      <c r="BB74" s="51"/>
      <c r="BC74" s="51">
        <f>AN74-Y74</f>
        <v>0</v>
      </c>
      <c r="BD74" s="51"/>
      <c r="BE74" s="51"/>
      <c r="BF74" s="51"/>
      <c r="BG74" s="51"/>
      <c r="BH74" s="51">
        <f>AS74-AD74</f>
        <v>0</v>
      </c>
      <c r="BI74" s="51"/>
      <c r="BJ74" s="51"/>
      <c r="BK74" s="51"/>
      <c r="BL74" s="51"/>
      <c r="BM74" s="51">
        <v>0</v>
      </c>
      <c r="BN74" s="51"/>
      <c r="BO74" s="51"/>
      <c r="BP74" s="51"/>
      <c r="BQ74" s="51"/>
      <c r="BR74" s="8"/>
      <c r="BS74" s="8"/>
      <c r="BT74" s="8"/>
      <c r="BU74" s="8"/>
      <c r="BV74" s="8"/>
      <c r="BW74" s="8"/>
      <c r="BX74" s="8"/>
      <c r="BY74" s="8"/>
    </row>
    <row r="75" spans="1:79" ht="123.6" customHeight="1" x14ac:dyDescent="0.25">
      <c r="A75" s="43">
        <v>2</v>
      </c>
      <c r="B75" s="43"/>
      <c r="C75" s="60" t="s">
        <v>96</v>
      </c>
      <c r="D75" s="45"/>
      <c r="E75" s="45"/>
      <c r="F75" s="45"/>
      <c r="G75" s="45"/>
      <c r="H75" s="45"/>
      <c r="I75" s="46"/>
      <c r="J75" s="61" t="s">
        <v>94</v>
      </c>
      <c r="K75" s="61"/>
      <c r="L75" s="61"/>
      <c r="M75" s="61"/>
      <c r="N75" s="61"/>
      <c r="O75" s="62" t="s">
        <v>95</v>
      </c>
      <c r="P75" s="58"/>
      <c r="Q75" s="58"/>
      <c r="R75" s="58"/>
      <c r="S75" s="58"/>
      <c r="T75" s="58"/>
      <c r="U75" s="58"/>
      <c r="V75" s="58"/>
      <c r="W75" s="58"/>
      <c r="X75" s="59"/>
      <c r="Y75" s="51">
        <v>5241874</v>
      </c>
      <c r="Z75" s="51"/>
      <c r="AA75" s="51"/>
      <c r="AB75" s="51"/>
      <c r="AC75" s="51"/>
      <c r="AD75" s="51">
        <v>0</v>
      </c>
      <c r="AE75" s="51"/>
      <c r="AF75" s="51"/>
      <c r="AG75" s="51"/>
      <c r="AH75" s="51"/>
      <c r="AI75" s="51">
        <v>5241874</v>
      </c>
      <c r="AJ75" s="51"/>
      <c r="AK75" s="51"/>
      <c r="AL75" s="51"/>
      <c r="AM75" s="51"/>
      <c r="AN75" s="51">
        <v>5013750.8</v>
      </c>
      <c r="AO75" s="51"/>
      <c r="AP75" s="51"/>
      <c r="AQ75" s="51"/>
      <c r="AR75" s="51"/>
      <c r="AS75" s="51">
        <v>0</v>
      </c>
      <c r="AT75" s="51"/>
      <c r="AU75" s="51"/>
      <c r="AV75" s="51"/>
      <c r="AW75" s="51"/>
      <c r="AX75" s="51">
        <v>5013750.8</v>
      </c>
      <c r="AY75" s="51"/>
      <c r="AZ75" s="51"/>
      <c r="BA75" s="51"/>
      <c r="BB75" s="51"/>
      <c r="BC75" s="51">
        <f>AN75-Y75</f>
        <v>-228123.20000000019</v>
      </c>
      <c r="BD75" s="51"/>
      <c r="BE75" s="51"/>
      <c r="BF75" s="51"/>
      <c r="BG75" s="51"/>
      <c r="BH75" s="51">
        <f>AS75-AD75</f>
        <v>0</v>
      </c>
      <c r="BI75" s="51"/>
      <c r="BJ75" s="51"/>
      <c r="BK75" s="51"/>
      <c r="BL75" s="51"/>
      <c r="BM75" s="51">
        <v>-228123.20000000019</v>
      </c>
      <c r="BN75" s="51"/>
      <c r="BO75" s="51"/>
      <c r="BP75" s="51"/>
      <c r="BQ75" s="51"/>
      <c r="BR75" s="8"/>
      <c r="BS75" s="8"/>
      <c r="BT75" s="8"/>
      <c r="BU75" s="8"/>
      <c r="BV75" s="8"/>
      <c r="BW75" s="8"/>
      <c r="BX75" s="8"/>
      <c r="BY75" s="8"/>
    </row>
    <row r="76" spans="1:79" s="28" customFormat="1" ht="15.6" x14ac:dyDescent="0.25">
      <c r="A76" s="33">
        <v>2</v>
      </c>
      <c r="B76" s="33"/>
      <c r="C76" s="34" t="s">
        <v>97</v>
      </c>
      <c r="D76" s="35"/>
      <c r="E76" s="35"/>
      <c r="F76" s="35"/>
      <c r="G76" s="35"/>
      <c r="H76" s="35"/>
      <c r="I76" s="36"/>
      <c r="J76" s="37" t="s">
        <v>92</v>
      </c>
      <c r="K76" s="37"/>
      <c r="L76" s="37"/>
      <c r="M76" s="37"/>
      <c r="N76" s="37"/>
      <c r="O76" s="63" t="s">
        <v>92</v>
      </c>
      <c r="P76" s="64"/>
      <c r="Q76" s="64"/>
      <c r="R76" s="64"/>
      <c r="S76" s="64"/>
      <c r="T76" s="64"/>
      <c r="U76" s="64"/>
      <c r="V76" s="64"/>
      <c r="W76" s="64"/>
      <c r="X76" s="65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0"/>
      <c r="BS76" s="30"/>
      <c r="BT76" s="30"/>
      <c r="BU76" s="30"/>
      <c r="BV76" s="30"/>
      <c r="BW76" s="30"/>
      <c r="BX76" s="30"/>
      <c r="BY76" s="30"/>
    </row>
    <row r="77" spans="1:79" ht="92.4" customHeight="1" x14ac:dyDescent="0.25">
      <c r="A77" s="43">
        <v>1</v>
      </c>
      <c r="B77" s="43"/>
      <c r="C77" s="60" t="s">
        <v>98</v>
      </c>
      <c r="D77" s="45"/>
      <c r="E77" s="45"/>
      <c r="F77" s="45"/>
      <c r="G77" s="45"/>
      <c r="H77" s="45"/>
      <c r="I77" s="46"/>
      <c r="J77" s="61" t="s">
        <v>99</v>
      </c>
      <c r="K77" s="61"/>
      <c r="L77" s="61"/>
      <c r="M77" s="61"/>
      <c r="N77" s="61"/>
      <c r="O77" s="62" t="s">
        <v>100</v>
      </c>
      <c r="P77" s="58"/>
      <c r="Q77" s="58"/>
      <c r="R77" s="58"/>
      <c r="S77" s="58"/>
      <c r="T77" s="58"/>
      <c r="U77" s="58"/>
      <c r="V77" s="58"/>
      <c r="W77" s="58"/>
      <c r="X77" s="59"/>
      <c r="Y77" s="51">
        <v>12</v>
      </c>
      <c r="Z77" s="51"/>
      <c r="AA77" s="51"/>
      <c r="AB77" s="51"/>
      <c r="AC77" s="51"/>
      <c r="AD77" s="51">
        <v>0</v>
      </c>
      <c r="AE77" s="51"/>
      <c r="AF77" s="51"/>
      <c r="AG77" s="51"/>
      <c r="AH77" s="51"/>
      <c r="AI77" s="51">
        <v>12</v>
      </c>
      <c r="AJ77" s="51"/>
      <c r="AK77" s="51"/>
      <c r="AL77" s="51"/>
      <c r="AM77" s="51"/>
      <c r="AN77" s="51">
        <v>12</v>
      </c>
      <c r="AO77" s="51"/>
      <c r="AP77" s="51"/>
      <c r="AQ77" s="51"/>
      <c r="AR77" s="51"/>
      <c r="AS77" s="51">
        <v>0</v>
      </c>
      <c r="AT77" s="51"/>
      <c r="AU77" s="51"/>
      <c r="AV77" s="51"/>
      <c r="AW77" s="51"/>
      <c r="AX77" s="51">
        <v>12</v>
      </c>
      <c r="AY77" s="51"/>
      <c r="AZ77" s="51"/>
      <c r="BA77" s="51"/>
      <c r="BB77" s="51"/>
      <c r="BC77" s="51">
        <f>AN77-Y77</f>
        <v>0</v>
      </c>
      <c r="BD77" s="51"/>
      <c r="BE77" s="51"/>
      <c r="BF77" s="51"/>
      <c r="BG77" s="51"/>
      <c r="BH77" s="51">
        <f>AS77-AD77</f>
        <v>0</v>
      </c>
      <c r="BI77" s="51"/>
      <c r="BJ77" s="51"/>
      <c r="BK77" s="51"/>
      <c r="BL77" s="51"/>
      <c r="BM77" s="51">
        <v>0</v>
      </c>
      <c r="BN77" s="51"/>
      <c r="BO77" s="51"/>
      <c r="BP77" s="51"/>
      <c r="BQ77" s="51"/>
      <c r="BR77" s="8"/>
      <c r="BS77" s="8"/>
      <c r="BT77" s="8"/>
      <c r="BU77" s="8"/>
      <c r="BV77" s="8"/>
      <c r="BW77" s="8"/>
      <c r="BX77" s="8"/>
      <c r="BY77" s="8"/>
    </row>
    <row r="78" spans="1:79" ht="66" customHeight="1" x14ac:dyDescent="0.25">
      <c r="A78" s="43">
        <v>2</v>
      </c>
      <c r="B78" s="43"/>
      <c r="C78" s="60" t="s">
        <v>101</v>
      </c>
      <c r="D78" s="45"/>
      <c r="E78" s="45"/>
      <c r="F78" s="45"/>
      <c r="G78" s="45"/>
      <c r="H78" s="45"/>
      <c r="I78" s="46"/>
      <c r="J78" s="61" t="s">
        <v>99</v>
      </c>
      <c r="K78" s="61"/>
      <c r="L78" s="61"/>
      <c r="M78" s="61"/>
      <c r="N78" s="61"/>
      <c r="O78" s="62" t="s">
        <v>102</v>
      </c>
      <c r="P78" s="58"/>
      <c r="Q78" s="58"/>
      <c r="R78" s="58"/>
      <c r="S78" s="58"/>
      <c r="T78" s="58"/>
      <c r="U78" s="58"/>
      <c r="V78" s="58"/>
      <c r="W78" s="58"/>
      <c r="X78" s="59"/>
      <c r="Y78" s="51">
        <v>75</v>
      </c>
      <c r="Z78" s="51"/>
      <c r="AA78" s="51"/>
      <c r="AB78" s="51"/>
      <c r="AC78" s="51"/>
      <c r="AD78" s="51">
        <v>0</v>
      </c>
      <c r="AE78" s="51"/>
      <c r="AF78" s="51"/>
      <c r="AG78" s="51"/>
      <c r="AH78" s="51"/>
      <c r="AI78" s="51">
        <v>75</v>
      </c>
      <c r="AJ78" s="51"/>
      <c r="AK78" s="51"/>
      <c r="AL78" s="51"/>
      <c r="AM78" s="51"/>
      <c r="AN78" s="51">
        <v>75</v>
      </c>
      <c r="AO78" s="51"/>
      <c r="AP78" s="51"/>
      <c r="AQ78" s="51"/>
      <c r="AR78" s="51"/>
      <c r="AS78" s="51">
        <v>0</v>
      </c>
      <c r="AT78" s="51"/>
      <c r="AU78" s="51"/>
      <c r="AV78" s="51"/>
      <c r="AW78" s="51"/>
      <c r="AX78" s="51">
        <v>75</v>
      </c>
      <c r="AY78" s="51"/>
      <c r="AZ78" s="51"/>
      <c r="BA78" s="51"/>
      <c r="BB78" s="51"/>
      <c r="BC78" s="51">
        <f>AN78-Y78</f>
        <v>0</v>
      </c>
      <c r="BD78" s="51"/>
      <c r="BE78" s="51"/>
      <c r="BF78" s="51"/>
      <c r="BG78" s="51"/>
      <c r="BH78" s="51">
        <f>AS78-AD78</f>
        <v>0</v>
      </c>
      <c r="BI78" s="51"/>
      <c r="BJ78" s="51"/>
      <c r="BK78" s="51"/>
      <c r="BL78" s="51"/>
      <c r="BM78" s="51">
        <v>0</v>
      </c>
      <c r="BN78" s="51"/>
      <c r="BO78" s="51"/>
      <c r="BP78" s="51"/>
      <c r="BQ78" s="51"/>
      <c r="BR78" s="8"/>
      <c r="BS78" s="8"/>
      <c r="BT78" s="8"/>
      <c r="BU78" s="8"/>
      <c r="BV78" s="8"/>
      <c r="BW78" s="8"/>
      <c r="BX78" s="8"/>
      <c r="BY78" s="8"/>
    </row>
    <row r="79" spans="1:79" s="28" customFormat="1" ht="15.6" x14ac:dyDescent="0.25">
      <c r="A79" s="33">
        <v>3</v>
      </c>
      <c r="B79" s="33"/>
      <c r="C79" s="34" t="s">
        <v>103</v>
      </c>
      <c r="D79" s="35"/>
      <c r="E79" s="35"/>
      <c r="F79" s="35"/>
      <c r="G79" s="35"/>
      <c r="H79" s="35"/>
      <c r="I79" s="36"/>
      <c r="J79" s="37" t="s">
        <v>92</v>
      </c>
      <c r="K79" s="37"/>
      <c r="L79" s="37"/>
      <c r="M79" s="37"/>
      <c r="N79" s="37"/>
      <c r="O79" s="63" t="s">
        <v>92</v>
      </c>
      <c r="P79" s="64"/>
      <c r="Q79" s="64"/>
      <c r="R79" s="64"/>
      <c r="S79" s="64"/>
      <c r="T79" s="64"/>
      <c r="U79" s="64"/>
      <c r="V79" s="64"/>
      <c r="W79" s="64"/>
      <c r="X79" s="65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0"/>
      <c r="BS79" s="30"/>
      <c r="BT79" s="30"/>
      <c r="BU79" s="30"/>
      <c r="BV79" s="30"/>
      <c r="BW79" s="30"/>
      <c r="BX79" s="30"/>
      <c r="BY79" s="30"/>
    </row>
    <row r="80" spans="1:79" ht="66" customHeight="1" x14ac:dyDescent="0.25">
      <c r="A80" s="43">
        <v>1</v>
      </c>
      <c r="B80" s="43"/>
      <c r="C80" s="60" t="s">
        <v>104</v>
      </c>
      <c r="D80" s="45"/>
      <c r="E80" s="45"/>
      <c r="F80" s="45"/>
      <c r="G80" s="45"/>
      <c r="H80" s="45"/>
      <c r="I80" s="46"/>
      <c r="J80" s="61" t="s">
        <v>94</v>
      </c>
      <c r="K80" s="61"/>
      <c r="L80" s="61"/>
      <c r="M80" s="61"/>
      <c r="N80" s="61"/>
      <c r="O80" s="62" t="s">
        <v>105</v>
      </c>
      <c r="P80" s="58"/>
      <c r="Q80" s="58"/>
      <c r="R80" s="58"/>
      <c r="S80" s="58"/>
      <c r="T80" s="58"/>
      <c r="U80" s="58"/>
      <c r="V80" s="58"/>
      <c r="W80" s="58"/>
      <c r="X80" s="59"/>
      <c r="Y80" s="51">
        <v>1590.83</v>
      </c>
      <c r="Z80" s="51"/>
      <c r="AA80" s="51"/>
      <c r="AB80" s="51"/>
      <c r="AC80" s="51"/>
      <c r="AD80" s="51">
        <v>0</v>
      </c>
      <c r="AE80" s="51"/>
      <c r="AF80" s="51"/>
      <c r="AG80" s="51"/>
      <c r="AH80" s="51"/>
      <c r="AI80" s="51">
        <v>1590.83</v>
      </c>
      <c r="AJ80" s="51"/>
      <c r="AK80" s="51"/>
      <c r="AL80" s="51"/>
      <c r="AM80" s="51"/>
      <c r="AN80" s="51">
        <v>1590.83</v>
      </c>
      <c r="AO80" s="51"/>
      <c r="AP80" s="51"/>
      <c r="AQ80" s="51"/>
      <c r="AR80" s="51"/>
      <c r="AS80" s="51">
        <v>0</v>
      </c>
      <c r="AT80" s="51"/>
      <c r="AU80" s="51"/>
      <c r="AV80" s="51"/>
      <c r="AW80" s="51"/>
      <c r="AX80" s="51">
        <v>1590.83</v>
      </c>
      <c r="AY80" s="51"/>
      <c r="AZ80" s="51"/>
      <c r="BA80" s="51"/>
      <c r="BB80" s="51"/>
      <c r="BC80" s="51">
        <f>AN80-Y80</f>
        <v>0</v>
      </c>
      <c r="BD80" s="51"/>
      <c r="BE80" s="51"/>
      <c r="BF80" s="51"/>
      <c r="BG80" s="51"/>
      <c r="BH80" s="51">
        <f>AS80-AD80</f>
        <v>0</v>
      </c>
      <c r="BI80" s="51"/>
      <c r="BJ80" s="51"/>
      <c r="BK80" s="51"/>
      <c r="BL80" s="51"/>
      <c r="BM80" s="51">
        <v>0</v>
      </c>
      <c r="BN80" s="51"/>
      <c r="BO80" s="51"/>
      <c r="BP80" s="51"/>
      <c r="BQ80" s="51"/>
      <c r="BR80" s="8"/>
      <c r="BS80" s="8"/>
      <c r="BT80" s="8"/>
      <c r="BU80" s="8"/>
      <c r="BV80" s="8"/>
      <c r="BW80" s="8"/>
      <c r="BX80" s="8"/>
      <c r="BY80" s="8"/>
    </row>
    <row r="81" spans="1:79" ht="97.2" customHeight="1" x14ac:dyDescent="0.25">
      <c r="A81" s="43">
        <v>2</v>
      </c>
      <c r="B81" s="43"/>
      <c r="C81" s="60" t="s">
        <v>106</v>
      </c>
      <c r="D81" s="45"/>
      <c r="E81" s="45"/>
      <c r="F81" s="45"/>
      <c r="G81" s="45"/>
      <c r="H81" s="45"/>
      <c r="I81" s="46"/>
      <c r="J81" s="61" t="s">
        <v>94</v>
      </c>
      <c r="K81" s="61"/>
      <c r="L81" s="61"/>
      <c r="M81" s="61"/>
      <c r="N81" s="61"/>
      <c r="O81" s="62" t="s">
        <v>105</v>
      </c>
      <c r="P81" s="58"/>
      <c r="Q81" s="58"/>
      <c r="R81" s="58"/>
      <c r="S81" s="58"/>
      <c r="T81" s="58"/>
      <c r="U81" s="58"/>
      <c r="V81" s="58"/>
      <c r="W81" s="58"/>
      <c r="X81" s="59"/>
      <c r="Y81" s="51">
        <v>119312.5</v>
      </c>
      <c r="Z81" s="51"/>
      <c r="AA81" s="51"/>
      <c r="AB81" s="51"/>
      <c r="AC81" s="51"/>
      <c r="AD81" s="51">
        <v>0</v>
      </c>
      <c r="AE81" s="51"/>
      <c r="AF81" s="51"/>
      <c r="AG81" s="51"/>
      <c r="AH81" s="51"/>
      <c r="AI81" s="51">
        <v>119312.5</v>
      </c>
      <c r="AJ81" s="51"/>
      <c r="AK81" s="51"/>
      <c r="AL81" s="51"/>
      <c r="AM81" s="51"/>
      <c r="AN81" s="51">
        <v>119312.5</v>
      </c>
      <c r="AO81" s="51"/>
      <c r="AP81" s="51"/>
      <c r="AQ81" s="51"/>
      <c r="AR81" s="51"/>
      <c r="AS81" s="51">
        <v>0</v>
      </c>
      <c r="AT81" s="51"/>
      <c r="AU81" s="51"/>
      <c r="AV81" s="51"/>
      <c r="AW81" s="51"/>
      <c r="AX81" s="51">
        <v>119312.5</v>
      </c>
      <c r="AY81" s="51"/>
      <c r="AZ81" s="51"/>
      <c r="BA81" s="51"/>
      <c r="BB81" s="51"/>
      <c r="BC81" s="51">
        <f>AN81-Y81</f>
        <v>0</v>
      </c>
      <c r="BD81" s="51"/>
      <c r="BE81" s="51"/>
      <c r="BF81" s="51"/>
      <c r="BG81" s="51"/>
      <c r="BH81" s="51">
        <f>AS81-AD81</f>
        <v>0</v>
      </c>
      <c r="BI81" s="51"/>
      <c r="BJ81" s="51"/>
      <c r="BK81" s="51"/>
      <c r="BL81" s="51"/>
      <c r="BM81" s="51">
        <v>0</v>
      </c>
      <c r="BN81" s="51"/>
      <c r="BO81" s="51"/>
      <c r="BP81" s="51"/>
      <c r="BQ81" s="51"/>
      <c r="BR81" s="8"/>
      <c r="BS81" s="8"/>
      <c r="BT81" s="8"/>
      <c r="BU81" s="8"/>
      <c r="BV81" s="8"/>
      <c r="BW81" s="8"/>
      <c r="BX81" s="8"/>
      <c r="BY81" s="8"/>
    </row>
    <row r="82" spans="1:79" s="28" customFormat="1" ht="15.6" x14ac:dyDescent="0.25">
      <c r="A82" s="33">
        <v>4</v>
      </c>
      <c r="B82" s="33"/>
      <c r="C82" s="34" t="s">
        <v>107</v>
      </c>
      <c r="D82" s="35"/>
      <c r="E82" s="35"/>
      <c r="F82" s="35"/>
      <c r="G82" s="35"/>
      <c r="H82" s="35"/>
      <c r="I82" s="36"/>
      <c r="J82" s="37" t="s">
        <v>92</v>
      </c>
      <c r="K82" s="37"/>
      <c r="L82" s="37"/>
      <c r="M82" s="37"/>
      <c r="N82" s="37"/>
      <c r="O82" s="63" t="s">
        <v>92</v>
      </c>
      <c r="P82" s="64"/>
      <c r="Q82" s="64"/>
      <c r="R82" s="64"/>
      <c r="S82" s="64"/>
      <c r="T82" s="64"/>
      <c r="U82" s="64"/>
      <c r="V82" s="64"/>
      <c r="W82" s="64"/>
      <c r="X82" s="65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0"/>
      <c r="BS82" s="30"/>
      <c r="BT82" s="30"/>
      <c r="BU82" s="30"/>
      <c r="BV82" s="30"/>
      <c r="BW82" s="30"/>
      <c r="BX82" s="30"/>
      <c r="BY82" s="30"/>
    </row>
    <row r="83" spans="1:79" ht="97.8" customHeight="1" x14ac:dyDescent="0.25">
      <c r="A83" s="43">
        <v>1</v>
      </c>
      <c r="B83" s="43"/>
      <c r="C83" s="60" t="s">
        <v>108</v>
      </c>
      <c r="D83" s="45"/>
      <c r="E83" s="45"/>
      <c r="F83" s="45"/>
      <c r="G83" s="45"/>
      <c r="H83" s="45"/>
      <c r="I83" s="46"/>
      <c r="J83" s="61" t="s">
        <v>109</v>
      </c>
      <c r="K83" s="61"/>
      <c r="L83" s="61"/>
      <c r="M83" s="61"/>
      <c r="N83" s="61"/>
      <c r="O83" s="62" t="s">
        <v>105</v>
      </c>
      <c r="P83" s="58"/>
      <c r="Q83" s="58"/>
      <c r="R83" s="58"/>
      <c r="S83" s="58"/>
      <c r="T83" s="58"/>
      <c r="U83" s="58"/>
      <c r="V83" s="58"/>
      <c r="W83" s="58"/>
      <c r="X83" s="59"/>
      <c r="Y83" s="51">
        <v>100</v>
      </c>
      <c r="Z83" s="51"/>
      <c r="AA83" s="51"/>
      <c r="AB83" s="51"/>
      <c r="AC83" s="51"/>
      <c r="AD83" s="51">
        <v>0</v>
      </c>
      <c r="AE83" s="51"/>
      <c r="AF83" s="51"/>
      <c r="AG83" s="51"/>
      <c r="AH83" s="51"/>
      <c r="AI83" s="51">
        <v>100</v>
      </c>
      <c r="AJ83" s="51"/>
      <c r="AK83" s="51"/>
      <c r="AL83" s="51"/>
      <c r="AM83" s="51"/>
      <c r="AN83" s="51">
        <v>100</v>
      </c>
      <c r="AO83" s="51"/>
      <c r="AP83" s="51"/>
      <c r="AQ83" s="51"/>
      <c r="AR83" s="51"/>
      <c r="AS83" s="51">
        <v>0</v>
      </c>
      <c r="AT83" s="51"/>
      <c r="AU83" s="51"/>
      <c r="AV83" s="51"/>
      <c r="AW83" s="51"/>
      <c r="AX83" s="51">
        <v>100</v>
      </c>
      <c r="AY83" s="51"/>
      <c r="AZ83" s="51"/>
      <c r="BA83" s="51"/>
      <c r="BB83" s="51"/>
      <c r="BC83" s="51">
        <f>AN83-Y83</f>
        <v>0</v>
      </c>
      <c r="BD83" s="51"/>
      <c r="BE83" s="51"/>
      <c r="BF83" s="51"/>
      <c r="BG83" s="51"/>
      <c r="BH83" s="51">
        <f>AS83-AD83</f>
        <v>0</v>
      </c>
      <c r="BI83" s="51"/>
      <c r="BJ83" s="51"/>
      <c r="BK83" s="51"/>
      <c r="BL83" s="51"/>
      <c r="BM83" s="51">
        <v>0</v>
      </c>
      <c r="BN83" s="51"/>
      <c r="BO83" s="51"/>
      <c r="BP83" s="51"/>
      <c r="BQ83" s="51"/>
      <c r="BR83" s="8"/>
      <c r="BS83" s="8"/>
      <c r="BT83" s="8"/>
      <c r="BU83" s="8"/>
      <c r="BV83" s="8"/>
      <c r="BW83" s="8"/>
      <c r="BX83" s="8"/>
      <c r="BY83" s="8"/>
    </row>
    <row r="84" spans="1:79" ht="51.6" customHeight="1" x14ac:dyDescent="0.2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8"/>
      <c r="BS84" s="8"/>
      <c r="BT84" s="8"/>
      <c r="BU84" s="8"/>
      <c r="BV84" s="8"/>
      <c r="BW84" s="8"/>
      <c r="BX84" s="8"/>
      <c r="BY84" s="8"/>
    </row>
    <row r="85" spans="1:79" ht="15.75" customHeight="1" x14ac:dyDescent="0.25">
      <c r="A85" s="77" t="s">
        <v>64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</row>
    <row r="86" spans="1:79" ht="9" customHeight="1" x14ac:dyDescent="0.2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8"/>
      <c r="BS86" s="8"/>
      <c r="BT86" s="8"/>
      <c r="BU86" s="8"/>
      <c r="BV86" s="8"/>
      <c r="BW86" s="8"/>
      <c r="BX86" s="8"/>
      <c r="BY86" s="8"/>
    </row>
    <row r="87" spans="1:79" ht="45" customHeight="1" x14ac:dyDescent="0.25">
      <c r="A87" s="52" t="s">
        <v>3</v>
      </c>
      <c r="B87" s="54"/>
      <c r="C87" s="52" t="s">
        <v>6</v>
      </c>
      <c r="D87" s="53"/>
      <c r="E87" s="53"/>
      <c r="F87" s="53"/>
      <c r="G87" s="53"/>
      <c r="H87" s="53"/>
      <c r="I87" s="54"/>
      <c r="J87" s="52" t="s">
        <v>5</v>
      </c>
      <c r="K87" s="53"/>
      <c r="L87" s="53"/>
      <c r="M87" s="53"/>
      <c r="N87" s="54"/>
      <c r="O87" s="55" t="s">
        <v>65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7"/>
      <c r="BR87" s="7"/>
      <c r="BS87" s="7"/>
      <c r="BT87" s="7"/>
      <c r="BU87" s="7"/>
      <c r="BV87" s="7"/>
      <c r="BW87" s="7"/>
      <c r="BX87" s="7"/>
      <c r="BY87" s="7"/>
    </row>
    <row r="88" spans="1:79" ht="15.9" customHeight="1" x14ac:dyDescent="0.25">
      <c r="A88" s="68">
        <v>1</v>
      </c>
      <c r="B88" s="68"/>
      <c r="C88" s="68">
        <v>2</v>
      </c>
      <c r="D88" s="68"/>
      <c r="E88" s="68"/>
      <c r="F88" s="68"/>
      <c r="G88" s="68"/>
      <c r="H88" s="68"/>
      <c r="I88" s="68"/>
      <c r="J88" s="68">
        <v>3</v>
      </c>
      <c r="K88" s="68"/>
      <c r="L88" s="68"/>
      <c r="M88" s="68"/>
      <c r="N88" s="68"/>
      <c r="O88" s="55">
        <v>4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9"/>
      <c r="BR88" s="2"/>
      <c r="BS88" s="2"/>
      <c r="BT88" s="2"/>
      <c r="BU88" s="2"/>
      <c r="BV88" s="2"/>
      <c r="BW88" s="2"/>
      <c r="BX88" s="2"/>
      <c r="BY88" s="2"/>
    </row>
    <row r="89" spans="1:79" ht="12.75" hidden="1" customHeight="1" x14ac:dyDescent="0.25">
      <c r="A89" s="43" t="s">
        <v>36</v>
      </c>
      <c r="B89" s="43"/>
      <c r="C89" s="84" t="s">
        <v>14</v>
      </c>
      <c r="D89" s="85"/>
      <c r="E89" s="85"/>
      <c r="F89" s="85"/>
      <c r="G89" s="85"/>
      <c r="H89" s="85"/>
      <c r="I89" s="86"/>
      <c r="J89" s="43" t="s">
        <v>15</v>
      </c>
      <c r="K89" s="43"/>
      <c r="L89" s="43"/>
      <c r="M89" s="43"/>
      <c r="N89" s="43"/>
      <c r="O89" s="44" t="s">
        <v>73</v>
      </c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1"/>
      <c r="CA89" s="1" t="s">
        <v>72</v>
      </c>
    </row>
    <row r="90" spans="1:79" s="28" customFormat="1" ht="15.6" x14ac:dyDescent="0.25">
      <c r="A90" s="33">
        <v>1</v>
      </c>
      <c r="B90" s="33"/>
      <c r="C90" s="33" t="s">
        <v>91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9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2"/>
      <c r="BR90" s="31"/>
      <c r="BS90" s="31"/>
      <c r="BT90" s="31"/>
      <c r="BU90" s="31"/>
      <c r="BV90" s="31"/>
      <c r="BW90" s="31"/>
      <c r="BX90" s="31"/>
      <c r="BY90" s="31"/>
      <c r="CA90" s="28" t="s">
        <v>67</v>
      </c>
    </row>
    <row r="91" spans="1:79" s="28" customFormat="1" ht="15.6" x14ac:dyDescent="0.25">
      <c r="A91" s="33">
        <v>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9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2"/>
      <c r="BR91" s="31"/>
      <c r="BS91" s="31"/>
      <c r="BT91" s="31"/>
      <c r="BU91" s="31"/>
      <c r="BV91" s="31"/>
      <c r="BW91" s="31"/>
      <c r="BX91" s="31"/>
      <c r="BY91" s="31"/>
    </row>
    <row r="92" spans="1:79" ht="125.4" customHeight="1" x14ac:dyDescent="0.25">
      <c r="A92" s="43">
        <v>2</v>
      </c>
      <c r="B92" s="43"/>
      <c r="C92" s="44" t="s">
        <v>96</v>
      </c>
      <c r="D92" s="45"/>
      <c r="E92" s="45"/>
      <c r="F92" s="45"/>
      <c r="G92" s="45"/>
      <c r="H92" s="45"/>
      <c r="I92" s="46"/>
      <c r="J92" s="43" t="s">
        <v>94</v>
      </c>
      <c r="K92" s="43"/>
      <c r="L92" s="43"/>
      <c r="M92" s="43"/>
      <c r="N92" s="43"/>
      <c r="O92" s="47" t="s">
        <v>127</v>
      </c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50"/>
      <c r="BR92" s="2"/>
      <c r="BS92" s="2"/>
      <c r="BT92" s="2"/>
      <c r="BU92" s="2"/>
      <c r="BV92" s="2"/>
      <c r="BW92" s="2"/>
      <c r="BX92" s="2"/>
      <c r="BY92" s="2"/>
    </row>
    <row r="93" spans="1:79" s="28" customFormat="1" ht="15.6" x14ac:dyDescent="0.25">
      <c r="A93" s="33">
        <v>2</v>
      </c>
      <c r="B93" s="33"/>
      <c r="C93" s="38" t="s">
        <v>97</v>
      </c>
      <c r="D93" s="35"/>
      <c r="E93" s="35"/>
      <c r="F93" s="35"/>
      <c r="G93" s="35"/>
      <c r="H93" s="35"/>
      <c r="I93" s="36"/>
      <c r="J93" s="33"/>
      <c r="K93" s="33"/>
      <c r="L93" s="33"/>
      <c r="M93" s="33"/>
      <c r="N93" s="33"/>
      <c r="O93" s="39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2"/>
      <c r="BR93" s="31"/>
      <c r="BS93" s="31"/>
      <c r="BT93" s="31"/>
      <c r="BU93" s="31"/>
      <c r="BV93" s="31"/>
      <c r="BW93" s="31"/>
      <c r="BX93" s="31"/>
      <c r="BY93" s="31"/>
    </row>
    <row r="94" spans="1:79" s="28" customFormat="1" ht="15.6" x14ac:dyDescent="0.25">
      <c r="A94" s="33">
        <v>0</v>
      </c>
      <c r="B94" s="33"/>
      <c r="C94" s="38"/>
      <c r="D94" s="35"/>
      <c r="E94" s="35"/>
      <c r="F94" s="35"/>
      <c r="G94" s="35"/>
      <c r="H94" s="35"/>
      <c r="I94" s="36"/>
      <c r="J94" s="33"/>
      <c r="K94" s="33"/>
      <c r="L94" s="33"/>
      <c r="M94" s="33"/>
      <c r="N94" s="33"/>
      <c r="O94" s="39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2"/>
      <c r="BR94" s="31"/>
      <c r="BS94" s="31"/>
      <c r="BT94" s="31"/>
      <c r="BU94" s="31"/>
      <c r="BV94" s="31"/>
      <c r="BW94" s="31"/>
      <c r="BX94" s="31"/>
      <c r="BY94" s="31"/>
    </row>
    <row r="95" spans="1:79" s="28" customFormat="1" ht="15.6" x14ac:dyDescent="0.25">
      <c r="A95" s="33">
        <v>3</v>
      </c>
      <c r="B95" s="33"/>
      <c r="C95" s="38" t="s">
        <v>103</v>
      </c>
      <c r="D95" s="35"/>
      <c r="E95" s="35"/>
      <c r="F95" s="35"/>
      <c r="G95" s="35"/>
      <c r="H95" s="35"/>
      <c r="I95" s="36"/>
      <c r="J95" s="33"/>
      <c r="K95" s="33"/>
      <c r="L95" s="33"/>
      <c r="M95" s="33"/>
      <c r="N95" s="33"/>
      <c r="O95" s="39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2"/>
      <c r="BR95" s="31"/>
      <c r="BS95" s="31"/>
      <c r="BT95" s="31"/>
      <c r="BU95" s="31"/>
      <c r="BV95" s="31"/>
      <c r="BW95" s="31"/>
      <c r="BX95" s="31"/>
      <c r="BY95" s="31"/>
    </row>
    <row r="96" spans="1:79" s="28" customFormat="1" ht="15.6" x14ac:dyDescent="0.25">
      <c r="A96" s="33">
        <v>0</v>
      </c>
      <c r="B96" s="33"/>
      <c r="C96" s="38"/>
      <c r="D96" s="35"/>
      <c r="E96" s="35"/>
      <c r="F96" s="35"/>
      <c r="G96" s="35"/>
      <c r="H96" s="35"/>
      <c r="I96" s="36"/>
      <c r="J96" s="33"/>
      <c r="K96" s="33"/>
      <c r="L96" s="33"/>
      <c r="M96" s="33"/>
      <c r="N96" s="33"/>
      <c r="O96" s="39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2"/>
      <c r="BR96" s="31"/>
      <c r="BS96" s="31"/>
      <c r="BT96" s="31"/>
      <c r="BU96" s="31"/>
      <c r="BV96" s="31"/>
      <c r="BW96" s="31"/>
      <c r="BX96" s="31"/>
      <c r="BY96" s="31"/>
    </row>
    <row r="97" spans="1:77" s="28" customFormat="1" ht="15.6" x14ac:dyDescent="0.25">
      <c r="A97" s="33">
        <v>4</v>
      </c>
      <c r="B97" s="33"/>
      <c r="C97" s="38" t="s">
        <v>107</v>
      </c>
      <c r="D97" s="35"/>
      <c r="E97" s="35"/>
      <c r="F97" s="35"/>
      <c r="G97" s="35"/>
      <c r="H97" s="35"/>
      <c r="I97" s="36"/>
      <c r="J97" s="33"/>
      <c r="K97" s="33"/>
      <c r="L97" s="33"/>
      <c r="M97" s="33"/>
      <c r="N97" s="33"/>
      <c r="O97" s="39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2"/>
      <c r="BR97" s="31"/>
      <c r="BS97" s="31"/>
      <c r="BT97" s="31"/>
      <c r="BU97" s="31"/>
      <c r="BV97" s="31"/>
      <c r="BW97" s="31"/>
      <c r="BX97" s="31"/>
      <c r="BY97" s="31"/>
    </row>
    <row r="98" spans="1:77" s="28" customFormat="1" ht="15.6" x14ac:dyDescent="0.25">
      <c r="A98" s="33">
        <v>0</v>
      </c>
      <c r="B98" s="33"/>
      <c r="C98" s="38"/>
      <c r="D98" s="35"/>
      <c r="E98" s="35"/>
      <c r="F98" s="35"/>
      <c r="G98" s="35"/>
      <c r="H98" s="35"/>
      <c r="I98" s="36"/>
      <c r="J98" s="33"/>
      <c r="K98" s="33"/>
      <c r="L98" s="33"/>
      <c r="M98" s="33"/>
      <c r="N98" s="33"/>
      <c r="O98" s="39"/>
      <c r="P98" s="40"/>
      <c r="Q98" s="40"/>
      <c r="R98" s="40"/>
      <c r="S98" s="40"/>
      <c r="T98" s="40"/>
      <c r="U98" s="40"/>
      <c r="V98" s="40"/>
      <c r="W98" s="40"/>
      <c r="X98" s="40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2"/>
      <c r="BR98" s="31"/>
      <c r="BS98" s="31"/>
      <c r="BT98" s="31"/>
      <c r="BU98" s="31"/>
      <c r="BV98" s="31"/>
      <c r="BW98" s="31"/>
      <c r="BX98" s="31"/>
      <c r="BY98" s="31"/>
    </row>
    <row r="99" spans="1:77" ht="41.4" customHeight="1" x14ac:dyDescent="0.2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8"/>
      <c r="BS99" s="8"/>
      <c r="BT99" s="8"/>
      <c r="BU99" s="8"/>
      <c r="BV99" s="8"/>
      <c r="BW99" s="8"/>
      <c r="BX99" s="8"/>
      <c r="BY99" s="8"/>
    </row>
    <row r="100" spans="1:77" ht="15.9" customHeight="1" x14ac:dyDescent="0.25">
      <c r="A100" s="77" t="s">
        <v>66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</row>
    <row r="101" spans="1:77" ht="15.9" customHeight="1" x14ac:dyDescent="0.25">
      <c r="A101" s="96" t="s">
        <v>112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</row>
    <row r="102" spans="1:77" ht="33" customHeight="1" x14ac:dyDescent="0.2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8"/>
      <c r="BS102" s="8"/>
      <c r="BT102" s="8"/>
      <c r="BU102" s="8"/>
      <c r="BV102" s="8"/>
      <c r="BW102" s="8"/>
      <c r="BX102" s="8"/>
      <c r="BY102" s="8"/>
    </row>
    <row r="103" spans="1:77" ht="15.9" customHeight="1" x14ac:dyDescent="0.25">
      <c r="A103" s="77" t="s">
        <v>47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</row>
    <row r="104" spans="1:77" ht="15.9" customHeight="1" x14ac:dyDescent="0.25">
      <c r="A104" s="96" t="s">
        <v>111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</row>
    <row r="105" spans="1:77" ht="15.9" customHeight="1" x14ac:dyDescent="0.25">
      <c r="A105" s="12"/>
      <c r="B105" s="12"/>
      <c r="C105" s="12"/>
      <c r="D105" s="12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77" ht="12" customHeight="1" x14ac:dyDescent="0.25">
      <c r="A106" s="22" t="s">
        <v>78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77" ht="12" customHeight="1" x14ac:dyDescent="0.25">
      <c r="A107" s="22" t="s">
        <v>69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77" s="22" customFormat="1" ht="12" customHeight="1" x14ac:dyDescent="0.2">
      <c r="A108" s="22" t="s">
        <v>70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pans="1:77" ht="48" customHeight="1" x14ac:dyDescent="0.3">
      <c r="A109" s="2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77" ht="42" customHeight="1" x14ac:dyDescent="0.3">
      <c r="A110" s="96" t="s">
        <v>115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122"/>
      <c r="AO110" s="122"/>
      <c r="AP110" s="120" t="s">
        <v>128</v>
      </c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1"/>
      <c r="BJ110" s="121"/>
      <c r="BK110" s="121"/>
      <c r="BL110" s="121"/>
    </row>
    <row r="111" spans="1:77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95" t="s">
        <v>8</v>
      </c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123"/>
      <c r="AO111" s="123"/>
      <c r="AP111" s="95" t="s">
        <v>74</v>
      </c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121"/>
      <c r="BJ111" s="121"/>
      <c r="BK111" s="121"/>
      <c r="BL111" s="121"/>
    </row>
    <row r="114" spans="1:64" ht="15.9" customHeight="1" x14ac:dyDescent="0.3">
      <c r="A114" s="96" t="s">
        <v>129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122"/>
      <c r="AO114" s="122"/>
      <c r="AP114" s="120" t="s">
        <v>130</v>
      </c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1"/>
      <c r="BJ114" s="121"/>
      <c r="BK114" s="121"/>
      <c r="BL114" s="121"/>
    </row>
    <row r="115" spans="1:64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95" t="s">
        <v>8</v>
      </c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123"/>
      <c r="AO115" s="123"/>
      <c r="AP115" s="95" t="s">
        <v>74</v>
      </c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121"/>
      <c r="BJ115" s="121"/>
      <c r="BK115" s="121"/>
      <c r="BL115" s="121"/>
    </row>
  </sheetData>
  <mergeCells count="462">
    <mergeCell ref="AP110:BH110"/>
    <mergeCell ref="AP115:BH115"/>
    <mergeCell ref="A114:V114"/>
    <mergeCell ref="W114:AM114"/>
    <mergeCell ref="AP114:BH114"/>
    <mergeCell ref="W115:AM115"/>
    <mergeCell ref="AP111:BH111"/>
    <mergeCell ref="W111:AM111"/>
    <mergeCell ref="A110:V110"/>
    <mergeCell ref="W110:AM110"/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A33:F33"/>
    <mergeCell ref="G33:BL33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G26:BL26"/>
    <mergeCell ref="A34:F3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BC72:BG72"/>
    <mergeCell ref="BM72:BQ72"/>
    <mergeCell ref="BH72:BL72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104:BL104"/>
    <mergeCell ref="C89:I89"/>
    <mergeCell ref="A100:BL100"/>
    <mergeCell ref="A101:BL101"/>
    <mergeCell ref="O90:BQ90"/>
    <mergeCell ref="A90:B90"/>
    <mergeCell ref="C90:I90"/>
    <mergeCell ref="J90:N90"/>
    <mergeCell ref="A89:B89"/>
    <mergeCell ref="J89:N89"/>
    <mergeCell ref="O89:BQ89"/>
    <mergeCell ref="A91:B91"/>
    <mergeCell ref="C91:I91"/>
    <mergeCell ref="J91:N91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AN69:AR69"/>
    <mergeCell ref="AI69:AM69"/>
    <mergeCell ref="BC68:BQ68"/>
    <mergeCell ref="AI58:AM58"/>
    <mergeCell ref="AN58:AR58"/>
    <mergeCell ref="AN68:BB68"/>
    <mergeCell ref="A65:BQ65"/>
    <mergeCell ref="C70:I70"/>
    <mergeCell ref="S58:W58"/>
    <mergeCell ref="X58:AB58"/>
    <mergeCell ref="AC58:AH58"/>
    <mergeCell ref="AY57:BN57"/>
    <mergeCell ref="AY58:BC58"/>
    <mergeCell ref="BD58:BH58"/>
    <mergeCell ref="AN60:AR60"/>
    <mergeCell ref="A88:B88"/>
    <mergeCell ref="A71:B71"/>
    <mergeCell ref="O72:X72"/>
    <mergeCell ref="Y72:AC72"/>
    <mergeCell ref="A70:B70"/>
    <mergeCell ref="Y71:AC71"/>
    <mergeCell ref="C88:I88"/>
    <mergeCell ref="J88:N88"/>
    <mergeCell ref="C71:I71"/>
    <mergeCell ref="J71:N71"/>
    <mergeCell ref="O71:X71"/>
    <mergeCell ref="C72:I72"/>
    <mergeCell ref="J72:N72"/>
    <mergeCell ref="A72:B72"/>
    <mergeCell ref="A77:B77"/>
    <mergeCell ref="C77:I77"/>
    <mergeCell ref="J77:N77"/>
    <mergeCell ref="O77:X77"/>
    <mergeCell ref="Y77:AC77"/>
    <mergeCell ref="A79:B79"/>
    <mergeCell ref="C79:I79"/>
    <mergeCell ref="J79:N79"/>
    <mergeCell ref="O79:X79"/>
    <mergeCell ref="Y79:AC79"/>
    <mergeCell ref="AD72:AH72"/>
    <mergeCell ref="A85:BQ85"/>
    <mergeCell ref="A87:B87"/>
    <mergeCell ref="C87:I87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C59:R59"/>
    <mergeCell ref="S59:W59"/>
    <mergeCell ref="BD59:BH59"/>
    <mergeCell ref="BI59:BN59"/>
    <mergeCell ref="BI61:BN61"/>
    <mergeCell ref="BD60:BH60"/>
    <mergeCell ref="AI59:AM59"/>
    <mergeCell ref="AY60:BC60"/>
    <mergeCell ref="AI60:AM60"/>
    <mergeCell ref="A25:F25"/>
    <mergeCell ref="AA40:AO40"/>
    <mergeCell ref="AP40:BC40"/>
    <mergeCell ref="A26:F26"/>
    <mergeCell ref="AZ41:BC41"/>
    <mergeCell ref="A103:BL103"/>
    <mergeCell ref="AK41:AO41"/>
    <mergeCell ref="A43:B43"/>
    <mergeCell ref="AD70:AH70"/>
    <mergeCell ref="AF41:AJ41"/>
    <mergeCell ref="A48:BQ48"/>
    <mergeCell ref="C57:R58"/>
    <mergeCell ref="S57:AH57"/>
    <mergeCell ref="AI57:AX57"/>
    <mergeCell ref="AS58:AX58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AS60:AX60"/>
    <mergeCell ref="AN59:AR59"/>
    <mergeCell ref="AS59:AX59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Z46:BC46"/>
    <mergeCell ref="BD46:BH46"/>
    <mergeCell ref="BI46:BM46"/>
    <mergeCell ref="BN46:BQ46"/>
    <mergeCell ref="BD45:BH45"/>
    <mergeCell ref="BI45:BM45"/>
    <mergeCell ref="BN45:BQ45"/>
    <mergeCell ref="AZ45:BC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63:B63"/>
    <mergeCell ref="C63:R63"/>
    <mergeCell ref="S63:W63"/>
    <mergeCell ref="X63:AB63"/>
    <mergeCell ref="AC63:AH63"/>
    <mergeCell ref="A62:B62"/>
    <mergeCell ref="C62:R62"/>
    <mergeCell ref="S62:W62"/>
    <mergeCell ref="X62:AB62"/>
    <mergeCell ref="AC62:AH62"/>
    <mergeCell ref="AI63:AM63"/>
    <mergeCell ref="AN63:AR63"/>
    <mergeCell ref="AS63:AX63"/>
    <mergeCell ref="AY63:BC63"/>
    <mergeCell ref="BD63:BH63"/>
    <mergeCell ref="BI63:BN63"/>
    <mergeCell ref="AN62:AR62"/>
    <mergeCell ref="AS62:AX62"/>
    <mergeCell ref="AY62:BC62"/>
    <mergeCell ref="BD62:BH62"/>
    <mergeCell ref="BI62:BN62"/>
    <mergeCell ref="AI62:AM62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D77:AH77"/>
    <mergeCell ref="AI77:AM77"/>
    <mergeCell ref="AN77:AR77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AD80:AH80"/>
    <mergeCell ref="AI80:AM80"/>
    <mergeCell ref="AN80:AR80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D79:AH79"/>
    <mergeCell ref="AI79:AM79"/>
    <mergeCell ref="AN79:AR79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O91:BQ91"/>
    <mergeCell ref="AS83:AW83"/>
    <mergeCell ref="AX83:BB83"/>
    <mergeCell ref="BC83:BG83"/>
    <mergeCell ref="BH83:BL83"/>
    <mergeCell ref="BM83:BQ83"/>
    <mergeCell ref="J87:N87"/>
    <mergeCell ref="O87:BQ87"/>
    <mergeCell ref="O88:BQ88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BM73:BQ73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</mergeCells>
  <phoneticPr fontId="0" type="noConversion"/>
  <conditionalFormatting sqref="C86 C102 C72 C90">
    <cfRule type="cellIs" dxfId="43" priority="46" stopIfTrue="1" operator="equal">
      <formula>$C71</formula>
    </cfRule>
  </conditionalFormatting>
  <conditionalFormatting sqref="A72:B72 A86:B86 A90:B90 A102:B102 A61:B61 A84:B84 A99:B99">
    <cfRule type="cellIs" dxfId="42" priority="47" stopIfTrue="1" operator="equal">
      <formula>0</formula>
    </cfRule>
  </conditionalFormatting>
  <conditionalFormatting sqref="A62:B62">
    <cfRule type="cellIs" dxfId="41" priority="45" stopIfTrue="1" operator="equal">
      <formula>0</formula>
    </cfRule>
  </conditionalFormatting>
  <conditionalFormatting sqref="A63:B63">
    <cfRule type="cellIs" dxfId="40" priority="44" stopIfTrue="1" operator="equal">
      <formula>0</formula>
    </cfRule>
  </conditionalFormatting>
  <conditionalFormatting sqref="C84">
    <cfRule type="cellIs" dxfId="39" priority="49" stopIfTrue="1" operator="equal">
      <formula>$C72</formula>
    </cfRule>
  </conditionalFormatting>
  <conditionalFormatting sqref="C74">
    <cfRule type="cellIs" dxfId="38" priority="41" stopIfTrue="1" operator="equal">
      <formula>$C72</formula>
    </cfRule>
  </conditionalFormatting>
  <conditionalFormatting sqref="A74:B74">
    <cfRule type="cellIs" dxfId="37" priority="42" stopIfTrue="1" operator="equal">
      <formula>0</formula>
    </cfRule>
  </conditionalFormatting>
  <conditionalFormatting sqref="C75">
    <cfRule type="cellIs" dxfId="36" priority="39" stopIfTrue="1" operator="equal">
      <formula>$C74</formula>
    </cfRule>
  </conditionalFormatting>
  <conditionalFormatting sqref="A75:B75">
    <cfRule type="cellIs" dxfId="35" priority="40" stopIfTrue="1" operator="equal">
      <formula>0</formula>
    </cfRule>
  </conditionalFormatting>
  <conditionalFormatting sqref="C76">
    <cfRule type="cellIs" dxfId="34" priority="37" stopIfTrue="1" operator="equal">
      <formula>$C75</formula>
    </cfRule>
  </conditionalFormatting>
  <conditionalFormatting sqref="A76:B76">
    <cfRule type="cellIs" dxfId="33" priority="38" stopIfTrue="1" operator="equal">
      <formula>0</formula>
    </cfRule>
  </conditionalFormatting>
  <conditionalFormatting sqref="C77">
    <cfRule type="cellIs" dxfId="32" priority="35" stopIfTrue="1" operator="equal">
      <formula>$C76</formula>
    </cfRule>
  </conditionalFormatting>
  <conditionalFormatting sqref="A77:B77">
    <cfRule type="cellIs" dxfId="31" priority="36" stopIfTrue="1" operator="equal">
      <formula>0</formula>
    </cfRule>
  </conditionalFormatting>
  <conditionalFormatting sqref="C78">
    <cfRule type="cellIs" dxfId="30" priority="33" stopIfTrue="1" operator="equal">
      <formula>$C77</formula>
    </cfRule>
  </conditionalFormatting>
  <conditionalFormatting sqref="A78:B78">
    <cfRule type="cellIs" dxfId="29" priority="34" stopIfTrue="1" operator="equal">
      <formula>0</formula>
    </cfRule>
  </conditionalFormatting>
  <conditionalFormatting sqref="C79">
    <cfRule type="cellIs" dxfId="28" priority="31" stopIfTrue="1" operator="equal">
      <formula>$C78</formula>
    </cfRule>
  </conditionalFormatting>
  <conditionalFormatting sqref="A79:B79">
    <cfRule type="cellIs" dxfId="27" priority="32" stopIfTrue="1" operator="equal">
      <formula>0</formula>
    </cfRule>
  </conditionalFormatting>
  <conditionalFormatting sqref="C80">
    <cfRule type="cellIs" dxfId="26" priority="29" stopIfTrue="1" operator="equal">
      <formula>$C79</formula>
    </cfRule>
  </conditionalFormatting>
  <conditionalFormatting sqref="A80:B80">
    <cfRule type="cellIs" dxfId="25" priority="30" stopIfTrue="1" operator="equal">
      <formula>0</formula>
    </cfRule>
  </conditionalFormatting>
  <conditionalFormatting sqref="C81">
    <cfRule type="cellIs" dxfId="24" priority="27" stopIfTrue="1" operator="equal">
      <formula>$C80</formula>
    </cfRule>
  </conditionalFormatting>
  <conditionalFormatting sqref="A81:B81">
    <cfRule type="cellIs" dxfId="23" priority="28" stopIfTrue="1" operator="equal">
      <formula>0</formula>
    </cfRule>
  </conditionalFormatting>
  <conditionalFormatting sqref="C82">
    <cfRule type="cellIs" dxfId="22" priority="25" stopIfTrue="1" operator="equal">
      <formula>$C81</formula>
    </cfRule>
  </conditionalFormatting>
  <conditionalFormatting sqref="A82:B82">
    <cfRule type="cellIs" dxfId="21" priority="26" stopIfTrue="1" operator="equal">
      <formula>0</formula>
    </cfRule>
  </conditionalFormatting>
  <conditionalFormatting sqref="C83">
    <cfRule type="cellIs" dxfId="20" priority="23" stopIfTrue="1" operator="equal">
      <formula>$C82</formula>
    </cfRule>
  </conditionalFormatting>
  <conditionalFormatting sqref="A83:B83">
    <cfRule type="cellIs" dxfId="19" priority="24" stopIfTrue="1" operator="equal">
      <formula>0</formula>
    </cfRule>
  </conditionalFormatting>
  <conditionalFormatting sqref="C99">
    <cfRule type="cellIs" dxfId="18" priority="51" stopIfTrue="1" operator="equal">
      <formula>$C90</formula>
    </cfRule>
  </conditionalFormatting>
  <conditionalFormatting sqref="C91">
    <cfRule type="cellIs" dxfId="17" priority="19" stopIfTrue="1" operator="equal">
      <formula>$C90</formula>
    </cfRule>
  </conditionalFormatting>
  <conditionalFormatting sqref="A91:B91">
    <cfRule type="cellIs" dxfId="16" priority="20" stopIfTrue="1" operator="equal">
      <formula>0</formula>
    </cfRule>
  </conditionalFormatting>
  <conditionalFormatting sqref="C92">
    <cfRule type="cellIs" dxfId="15" priority="17" stopIfTrue="1" operator="equal">
      <formula>$C91</formula>
    </cfRule>
  </conditionalFormatting>
  <conditionalFormatting sqref="A92:B92">
    <cfRule type="cellIs" dxfId="14" priority="18" stopIfTrue="1" operator="equal">
      <formula>0</formula>
    </cfRule>
  </conditionalFormatting>
  <conditionalFormatting sqref="C93">
    <cfRule type="cellIs" dxfId="13" priority="15" stopIfTrue="1" operator="equal">
      <formula>$C92</formula>
    </cfRule>
  </conditionalFormatting>
  <conditionalFormatting sqref="A93:B93">
    <cfRule type="cellIs" dxfId="12" priority="16" stopIfTrue="1" operator="equal">
      <formula>0</formula>
    </cfRule>
  </conditionalFormatting>
  <conditionalFormatting sqref="C94">
    <cfRule type="cellIs" dxfId="11" priority="13" stopIfTrue="1" operator="equal">
      <formula>$C93</formula>
    </cfRule>
  </conditionalFormatting>
  <conditionalFormatting sqref="A94:B94">
    <cfRule type="cellIs" dxfId="10" priority="14" stopIfTrue="1" operator="equal">
      <formula>0</formula>
    </cfRule>
  </conditionalFormatting>
  <conditionalFormatting sqref="C95">
    <cfRule type="cellIs" dxfId="9" priority="11" stopIfTrue="1" operator="equal">
      <formula>$C94</formula>
    </cfRule>
  </conditionalFormatting>
  <conditionalFormatting sqref="A95:B95">
    <cfRule type="cellIs" dxfId="8" priority="12" stopIfTrue="1" operator="equal">
      <formula>0</formula>
    </cfRule>
  </conditionalFormatting>
  <conditionalFormatting sqref="C96">
    <cfRule type="cellIs" dxfId="7" priority="9" stopIfTrue="1" operator="equal">
      <formula>$C95</formula>
    </cfRule>
  </conditionalFormatting>
  <conditionalFormatting sqref="A96:B96">
    <cfRule type="cellIs" dxfId="6" priority="10" stopIfTrue="1" operator="equal">
      <formula>0</formula>
    </cfRule>
  </conditionalFormatting>
  <conditionalFormatting sqref="C97">
    <cfRule type="cellIs" dxfId="5" priority="7" stopIfTrue="1" operator="equal">
      <formula>$C96</formula>
    </cfRule>
  </conditionalFormatting>
  <conditionalFormatting sqref="A97:B97">
    <cfRule type="cellIs" dxfId="4" priority="8" stopIfTrue="1" operator="equal">
      <formula>0</formula>
    </cfRule>
  </conditionalFormatting>
  <conditionalFormatting sqref="C98">
    <cfRule type="cellIs" dxfId="3" priority="5" stopIfTrue="1" operator="equal">
      <formula>$C97</formula>
    </cfRule>
  </conditionalFormatting>
  <conditionalFormatting sqref="A98:B98">
    <cfRule type="cellIs" dxfId="2" priority="6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КПК0218230</vt:lpstr>
      <vt:lpstr>КПК0218230!Область_друку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2023-02-22T13:53:01Z</cp:lastPrinted>
  <dcterms:created xsi:type="dcterms:W3CDTF">2016-08-10T10:53:25Z</dcterms:created>
  <dcterms:modified xsi:type="dcterms:W3CDTF">2023-02-22T13:53:43Z</dcterms:modified>
</cp:coreProperties>
</file>