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ена\2023\звіти по паспортам за 2022\исправленніе\"/>
    </mc:Choice>
  </mc:AlternateContent>
  <xr:revisionPtr revIDLastSave="0" documentId="13_ncr:1_{D19E3C6C-1A75-4E80-9722-B9DDB5132CE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КПК0218340" sheetId="1" r:id="rId1"/>
  </sheets>
  <definedNames>
    <definedName name="_xlnm.Print_Area" localSheetId="0">КПК0218340!$A$1:$BQ$129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92" i="1" l="1"/>
  <c r="BC92" i="1"/>
  <c r="BH91" i="1"/>
  <c r="BC91" i="1"/>
  <c r="BH90" i="1"/>
  <c r="BC90" i="1"/>
  <c r="BH88" i="1"/>
  <c r="BC88" i="1"/>
  <c r="BH87" i="1"/>
  <c r="BC87" i="1"/>
  <c r="BH86" i="1"/>
  <c r="BC86" i="1"/>
  <c r="BH84" i="1"/>
  <c r="BC84" i="1"/>
  <c r="BH83" i="1"/>
  <c r="BC83" i="1"/>
  <c r="BH82" i="1"/>
  <c r="BC82" i="1"/>
  <c r="BH80" i="1"/>
  <c r="BC80" i="1"/>
  <c r="BH79" i="1"/>
  <c r="BC79" i="1"/>
  <c r="BH78" i="1"/>
  <c r="BC78" i="1"/>
  <c r="BD67" i="1"/>
  <c r="AY67" i="1"/>
  <c r="BI67" i="1" s="1"/>
  <c r="AS67" i="1"/>
  <c r="AC67" i="1"/>
  <c r="BD66" i="1"/>
  <c r="AY66" i="1"/>
  <c r="AS66" i="1"/>
  <c r="AC66" i="1"/>
  <c r="BI48" i="1"/>
  <c r="BD48" i="1"/>
  <c r="AZ48" i="1"/>
  <c r="AK48" i="1"/>
  <c r="BI47" i="1"/>
  <c r="BD47" i="1"/>
  <c r="AZ47" i="1"/>
  <c r="AK47" i="1"/>
  <c r="BI46" i="1"/>
  <c r="BD46" i="1"/>
  <c r="AZ46" i="1"/>
  <c r="AK46" i="1"/>
  <c r="BI45" i="1"/>
  <c r="BD45" i="1"/>
  <c r="AZ45" i="1"/>
  <c r="AK45" i="1"/>
  <c r="BI44" i="1"/>
  <c r="BD44" i="1"/>
  <c r="AZ44" i="1"/>
  <c r="AK44" i="1"/>
  <c r="BI66" i="1" l="1"/>
  <c r="BN48" i="1"/>
  <c r="BN47" i="1"/>
  <c r="BN46" i="1"/>
  <c r="BN45" i="1"/>
  <c r="BN44" i="1"/>
</calcChain>
</file>

<file path=xl/sharedStrings.xml><?xml version="1.0" encoding="utf-8"?>
<sst xmlns="http://schemas.openxmlformats.org/spreadsheetml/2006/main" count="257" uniqueCount="142">
  <si>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</si>
  <si>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</si>
  <si>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</si>
  <si>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</si>
  <si>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</si>
  <si>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</si>
  <si>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</si>
  <si>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</si>
  <si>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</si>
  <si>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</si>
  <si>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</si>
  <si>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</si>
  <si>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</si>
  <si>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</si>
  <si>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</si>
  <si>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</si>
  <si>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</si>
  <si>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</si>
  <si>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</si>
  <si>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</si>
  <si>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</si>
  <si>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</si>
  <si>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</si>
  <si>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</si>
  <si>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</si>
  <si>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</si>
  <si>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</si>
  <si>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</si>
  <si>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</si>
  <si>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</si>
  <si>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</si>
  <si>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</si>
  <si>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</si>
  <si>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</si>
  <si>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</si>
  <si>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</si>
  <si>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</si>
  <si>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</si>
  <si>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</si>
  <si>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</si>
  <si>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</si>
  <si>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</si>
  <si>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</si>
  <si>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</si>
  <si>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</si>
  <si>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</si>
  <si>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</si>
  <si>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</si>
  <si>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</si>
  <si>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</si>
  <si>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</si>
  <si>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</si>
  <si>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</si>
  <si>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</si>
  <si>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</si>
  <si>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</si>
  <si>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</si>
  <si>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</si>
  <si>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</si>
  <si>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</si>
  <si>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</si>
  <si>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</si>
  <si>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</si>
  <si>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</si>
  <si>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</si>
  <si>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</si>
  <si>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</si>
  <si>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</si>
  <si>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</si>
  <si>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</si>
  <si>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</si>
  <si>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</si>
  <si>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</si>
  <si>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</si>
  <si>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</si>
  <si>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</si>
  <si>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</si>
  <si>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</si>
  <si>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</si>
  <si>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</si>
  <si>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</si>
  <si>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Реалізація екологічної політики, забезпечення раціонального використання природних ресурсів місцевого значення</t>
  </si>
  <si>
    <t>впровадження заходів щодо поводження з небезпечними відходами</t>
  </si>
  <si>
    <t>створення інформаційно-освітньої екологічної платформи</t>
  </si>
  <si>
    <t>Впроваждення заходів щодо поводження з небезпечними відходами (обслуговування контейнерів для збирання і перевезення небезпечних відходів (відпрацьованих батарейок, фармацевтичних відходів)</t>
  </si>
  <si>
    <t>Організація та проведення заходів щодо пропаганди охорони навколишнього середовища (конференції, екологічні форуми, виставки, фестивалі)</t>
  </si>
  <si>
    <t>Запровадження системи муніципального енергетичного менеджменту</t>
  </si>
  <si>
    <t>Проведення щорічного наглядового аудиту</t>
  </si>
  <si>
    <t>УСЬОГО</t>
  </si>
  <si>
    <t>Відсутність фінансування на впровадження заходів щодо поводження з небезпечними відходами пов'язана з введенням військогового стану та відсутністю надхождень екологічного податку.</t>
  </si>
  <si>
    <t>Відсутність фінансування на організацію та проведення заходів щодо пропаганди охорони навколишнього середовища (конференції, екологічні форуми, виставки, фестивалі) пов'язана з введенням військогового стану та відсутністю надхождень екологічного податку.</t>
  </si>
  <si>
    <t>Відсутність фінансування на запровадження системи муніципального енергетичного менеджменту пов'язана з введенням військогового стану та відсутністю надхождень екологічного податку.</t>
  </si>
  <si>
    <t>Відсутність фінансування на проведення щорічного наглядового аудиту пов'язана з введенням військогового стану та відсутністю надхождень екологічного податку.</t>
  </si>
  <si>
    <t>Програма охорони довкілля,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2021-2023 роки</t>
  </si>
  <si>
    <t>Усього</t>
  </si>
  <si>
    <t>затрат</t>
  </si>
  <si>
    <t/>
  </si>
  <si>
    <t>обсяг видатків на впровадження заходів щодо поводження з небезпечними відходами</t>
  </si>
  <si>
    <t>грн.</t>
  </si>
  <si>
    <t>кошторис</t>
  </si>
  <si>
    <t>обсяг видатків на організацію та проведення заходів щодо пропаганди охорони навколишнього середовища (конференції, екологічні форуми, виставки, фестивалі)</t>
  </si>
  <si>
    <t>обсяг видатків на проведення щорічного наглядового аудиту</t>
  </si>
  <si>
    <t>продукту</t>
  </si>
  <si>
    <t>кількість заходів щодо поводження з відходами</t>
  </si>
  <si>
    <t>од.</t>
  </si>
  <si>
    <t>акт наданих послуг</t>
  </si>
  <si>
    <t>кількість  проведенних заходів (конференції, екологічні форуми, виставки, фестивалі)</t>
  </si>
  <si>
    <t>план заходів</t>
  </si>
  <si>
    <t>кількість заходів на проведення щорічного наглядового аудиту системи менеджменту</t>
  </si>
  <si>
    <t>ефективності</t>
  </si>
  <si>
    <t>середня вартість на один захід щодо поводження з небезпечними відходами</t>
  </si>
  <si>
    <t>розрахунок</t>
  </si>
  <si>
    <t>середні витрати на організацію та проведення заходів щодо пропаганди охорони навколишнього середовища (конференції, екологічні форуми, виставки, фестивалі)</t>
  </si>
  <si>
    <t>середні видатки на проведення одного аудиту</t>
  </si>
  <si>
    <t>якості</t>
  </si>
  <si>
    <t>динаміка збільшення/зменшення заходів щодо поводження з відходами у порівнянні з попереднім роком</t>
  </si>
  <si>
    <t>відс.</t>
  </si>
  <si>
    <t>динаміка збільшення/зменшення обсягу видатків на  впровадження заходів щодо поводження з відходами у порівнянні з попереднім роком</t>
  </si>
  <si>
    <t>динаміка збільшення/зменшення обсягу видатків на проведення щорічного наглядового аудиту у порівннянні з минулим роком</t>
  </si>
  <si>
    <t>У зв'язку з відсутністю фінансування заходи щодо поводження з відходами не проводились.</t>
  </si>
  <si>
    <t>У зв'язку з відсутністю фінансування конференції, екологічні форуми, виставки, фестивалі не проводились.</t>
  </si>
  <si>
    <t>У зв'язку з відсутністю фінансування щорічний наглядовий аудит не проводився.</t>
  </si>
  <si>
    <t>Здійснення контролю за додержанням земельного та природоохоронного законодавства, використанням і охороною земель, природних ресурсів місцевого значення</t>
  </si>
  <si>
    <t>У зв'язку з введенням військогового стану та відсутністю надхождень екологічного податку природоохоронні заходи за рахунок цільових фондів не проводились.</t>
  </si>
  <si>
    <t>0200000</t>
  </si>
  <si>
    <t>Виконавчий комітет Чорноморської міської ради Одеського району Одеської області</t>
  </si>
  <si>
    <t>Заступник міського голови</t>
  </si>
  <si>
    <t>04057043</t>
  </si>
  <si>
    <t>15589000000</t>
  </si>
  <si>
    <t xml:space="preserve">  гривень</t>
  </si>
  <si>
    <t>місцевого бюджету на 2022  рік</t>
  </si>
  <si>
    <t>0218340</t>
  </si>
  <si>
    <t>Природоохоронні заходи за рахунок цільових фондів</t>
  </si>
  <si>
    <t>Виконавчий комiтет Чорноморської мiської ради Одеського району Одеської областi</t>
  </si>
  <si>
    <t>0210000</t>
  </si>
  <si>
    <t>8340</t>
  </si>
  <si>
    <t>0540</t>
  </si>
  <si>
    <t xml:space="preserve">затрат </t>
  </si>
  <si>
    <t>Завдання бюджетної програми не виконані в зв'язку з введенням воєнного стану.</t>
  </si>
  <si>
    <t>Наталя ЯВОЛОВА</t>
  </si>
  <si>
    <t>Головний бухгалтер</t>
  </si>
  <si>
    <t>Оксана БОНЄВА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</si>
</sst>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164" fontId="2" fillId="0" borderId="0" xfId="0" applyNumberFormat="1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/>
    <xf numFmtId="0" fontId="18" fillId="0" borderId="0" xfId="0" applyFont="1"/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17" fillId="0" borderId="2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3" fillId="0" borderId="1" xfId="0" quotePrefix="1" applyFont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Звичайний" xfId="0" builtinId="0"/>
  </cellStyles>
  <dxfs count="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29"/>
  <sheetViews>
    <sheetView tabSelected="1" topLeftCell="A111" zoomScaleNormal="100" workbookViewId="0">
      <selection activeCell="AF119" sqref="AF119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7" width="2.88671875" style="1" customWidth="1"/>
    <col min="78" max="78" width="3" style="1" customWidth="1"/>
    <col min="79" max="79" width="4.44140625" style="1" hidden="1" customWidth="1"/>
    <col min="80" max="80" width="2.33203125" style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64" t="s">
        <v>60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64" ht="9" customHeight="1" x14ac:dyDescent="0.25"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64" ht="15.75" customHeight="1" x14ac:dyDescent="0.25"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9.75" hidden="1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</row>
    <row r="8" spans="1:64" ht="9.75" hidden="1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</row>
    <row r="9" spans="1:64" ht="8.25" hidden="1" customHeight="1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</row>
    <row r="10" spans="1:64" ht="15.6" x14ac:dyDescent="0.25">
      <c r="A10" s="48" t="s">
        <v>18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ht="15.75" customHeight="1" x14ac:dyDescent="0.25">
      <c r="A11" s="48" t="s">
        <v>35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ht="15.75" customHeight="1" x14ac:dyDescent="0.25">
      <c r="A12" s="48" t="s">
        <v>130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</row>
    <row r="13" spans="1:64" ht="6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64" ht="27.9" customHeight="1" x14ac:dyDescent="0.25">
      <c r="A14" s="13" t="s">
        <v>7</v>
      </c>
      <c r="B14" s="36" t="s">
        <v>124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14"/>
      <c r="N14" s="49" t="s">
        <v>125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15"/>
      <c r="AU14" s="36" t="s">
        <v>127</v>
      </c>
      <c r="AV14" s="37"/>
      <c r="AW14" s="37"/>
      <c r="AX14" s="37"/>
      <c r="AY14" s="37"/>
      <c r="AZ14" s="37"/>
      <c r="BA14" s="37"/>
      <c r="BB14" s="37"/>
      <c r="BC14" s="15"/>
      <c r="BD14" s="15"/>
      <c r="BE14" s="15"/>
      <c r="BF14" s="15"/>
      <c r="BG14" s="15"/>
      <c r="BH14" s="15"/>
      <c r="BI14" s="15"/>
      <c r="BJ14" s="15"/>
      <c r="BK14" s="15"/>
      <c r="BL14" s="15"/>
    </row>
    <row r="15" spans="1:64" ht="21.75" customHeight="1" x14ac:dyDescent="0.25">
      <c r="A15" s="16"/>
      <c r="B15" s="35" t="s">
        <v>52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16"/>
      <c r="N15" s="51" t="s">
        <v>53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16"/>
      <c r="AU15" s="35" t="s">
        <v>54</v>
      </c>
      <c r="AV15" s="35"/>
      <c r="AW15" s="35"/>
      <c r="AX15" s="35"/>
      <c r="AY15" s="35"/>
      <c r="AZ15" s="35"/>
      <c r="BA15" s="35"/>
      <c r="BB15" s="35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7"/>
      <c r="BF16" s="17"/>
      <c r="BG16" s="17"/>
      <c r="BH16" s="17"/>
      <c r="BI16" s="17"/>
      <c r="BJ16" s="17"/>
      <c r="BK16" s="17"/>
      <c r="BL16" s="17"/>
    </row>
    <row r="17" spans="1:79" ht="27.9" customHeight="1" x14ac:dyDescent="0.25">
      <c r="A17" s="15" t="s">
        <v>33</v>
      </c>
      <c r="B17" s="36" t="s">
        <v>134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4"/>
      <c r="N17" s="49" t="s">
        <v>133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15"/>
      <c r="AU17" s="36" t="s">
        <v>127</v>
      </c>
      <c r="AV17" s="37"/>
      <c r="AW17" s="37"/>
      <c r="AX17" s="37"/>
      <c r="AY17" s="37"/>
      <c r="AZ17" s="37"/>
      <c r="BA17" s="37"/>
      <c r="BB17" s="37"/>
      <c r="BC17" s="18"/>
      <c r="BD17" s="18"/>
      <c r="BE17" s="18"/>
      <c r="BF17" s="18"/>
      <c r="BG17" s="18"/>
      <c r="BH17" s="18"/>
      <c r="BI17" s="18"/>
      <c r="BJ17" s="18"/>
      <c r="BK17" s="18"/>
      <c r="BL17" s="19"/>
    </row>
    <row r="18" spans="1:79" ht="23.25" customHeight="1" x14ac:dyDescent="0.25">
      <c r="A18" s="16"/>
      <c r="B18" s="35" t="s">
        <v>52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16"/>
      <c r="N18" s="51" t="s">
        <v>55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16"/>
      <c r="AU18" s="35" t="s">
        <v>54</v>
      </c>
      <c r="AV18" s="35"/>
      <c r="AW18" s="35"/>
      <c r="AX18" s="35"/>
      <c r="AY18" s="35"/>
      <c r="AZ18" s="35"/>
      <c r="BA18" s="35"/>
      <c r="BB18" s="35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3" t="s">
        <v>34</v>
      </c>
      <c r="B20" s="36" t="s">
        <v>131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/>
      <c r="N20" s="36" t="s">
        <v>135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18"/>
      <c r="AA20" s="36" t="s">
        <v>136</v>
      </c>
      <c r="AB20" s="37"/>
      <c r="AC20" s="37"/>
      <c r="AD20" s="37"/>
      <c r="AE20" s="37"/>
      <c r="AF20" s="37"/>
      <c r="AG20" s="37"/>
      <c r="AH20" s="37"/>
      <c r="AI20" s="37"/>
      <c r="AJ20" s="18"/>
      <c r="AK20" s="66" t="s">
        <v>132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18"/>
      <c r="BE20" s="36" t="s">
        <v>128</v>
      </c>
      <c r="BF20" s="37"/>
      <c r="BG20" s="37"/>
      <c r="BH20" s="37"/>
      <c r="BI20" s="37"/>
      <c r="BJ20" s="37"/>
      <c r="BK20" s="37"/>
      <c r="BL20" s="37"/>
    </row>
    <row r="21" spans="1:79" ht="23.25" customHeight="1" x14ac:dyDescent="0.25">
      <c r="A21"/>
      <c r="B21" s="35" t="s">
        <v>52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/>
      <c r="N21" s="35" t="s">
        <v>56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0"/>
      <c r="AA21" s="33" t="s">
        <v>57</v>
      </c>
      <c r="AB21" s="33"/>
      <c r="AC21" s="33"/>
      <c r="AD21" s="33"/>
      <c r="AE21" s="33"/>
      <c r="AF21" s="33"/>
      <c r="AG21" s="33"/>
      <c r="AH21" s="33"/>
      <c r="AI21" s="33"/>
      <c r="AJ21" s="20"/>
      <c r="AK21" s="34" t="s">
        <v>58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0"/>
      <c r="BE21" s="35" t="s">
        <v>59</v>
      </c>
      <c r="BF21" s="35"/>
      <c r="BG21" s="35"/>
      <c r="BH21" s="35"/>
      <c r="BI21" s="35"/>
      <c r="BJ21" s="35"/>
      <c r="BK21" s="35"/>
      <c r="BL21" s="35"/>
    </row>
    <row r="22" spans="1:79" ht="6.75" customHeight="1" x14ac:dyDescent="0.25"/>
    <row r="23" spans="1:79" ht="15.75" customHeight="1" x14ac:dyDescent="0.25">
      <c r="A23" s="44" t="s">
        <v>40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</row>
    <row r="24" spans="1:79" ht="27.75" customHeight="1" x14ac:dyDescent="0.25">
      <c r="A24" s="53" t="s">
        <v>3</v>
      </c>
      <c r="B24" s="53"/>
      <c r="C24" s="53"/>
      <c r="D24" s="53"/>
      <c r="E24" s="53"/>
      <c r="F24" s="53"/>
      <c r="G24" s="54" t="s">
        <v>38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6"/>
    </row>
    <row r="25" spans="1:79" ht="10.5" hidden="1" customHeight="1" x14ac:dyDescent="0.25">
      <c r="A25" s="60" t="s">
        <v>36</v>
      </c>
      <c r="B25" s="60"/>
      <c r="C25" s="60"/>
      <c r="D25" s="60"/>
      <c r="E25" s="60"/>
      <c r="F25" s="60"/>
      <c r="G25" s="41" t="s">
        <v>14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3"/>
      <c r="CA25" s="1" t="s">
        <v>50</v>
      </c>
    </row>
    <row r="26" spans="1:79" ht="15.75" customHeight="1" x14ac:dyDescent="0.25">
      <c r="A26" s="60">
        <v>1</v>
      </c>
      <c r="B26" s="60"/>
      <c r="C26" s="60"/>
      <c r="D26" s="60"/>
      <c r="E26" s="60"/>
      <c r="F26" s="60"/>
      <c r="G26" s="57" t="s">
        <v>81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9"/>
      <c r="CA26" s="1" t="s">
        <v>48</v>
      </c>
    </row>
    <row r="27" spans="1:79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9" customHeight="1" x14ac:dyDescent="0.25">
      <c r="A28" s="44" t="s">
        <v>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.9" customHeight="1" x14ac:dyDescent="0.25">
      <c r="A29" s="52" t="s">
        <v>122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</row>
    <row r="30" spans="1:79" ht="12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79" ht="15.75" customHeight="1" x14ac:dyDescent="0.25">
      <c r="A31" s="44" t="s">
        <v>42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</row>
    <row r="32" spans="1:79" ht="27.75" customHeight="1" x14ac:dyDescent="0.25">
      <c r="A32" s="53" t="s">
        <v>3</v>
      </c>
      <c r="B32" s="53"/>
      <c r="C32" s="53"/>
      <c r="D32" s="53"/>
      <c r="E32" s="53"/>
      <c r="F32" s="53"/>
      <c r="G32" s="54" t="s">
        <v>39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</row>
    <row r="33" spans="1:79" ht="10.5" hidden="1" customHeight="1" x14ac:dyDescent="0.25">
      <c r="A33" s="60" t="s">
        <v>13</v>
      </c>
      <c r="B33" s="60"/>
      <c r="C33" s="60"/>
      <c r="D33" s="60"/>
      <c r="E33" s="60"/>
      <c r="F33" s="60"/>
      <c r="G33" s="41" t="s">
        <v>14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3"/>
      <c r="CA33" s="1" t="s">
        <v>51</v>
      </c>
    </row>
    <row r="34" spans="1:79" ht="15" customHeight="1" x14ac:dyDescent="0.25">
      <c r="A34" s="60">
        <v>1</v>
      </c>
      <c r="B34" s="60"/>
      <c r="C34" s="60"/>
      <c r="D34" s="60"/>
      <c r="E34" s="60"/>
      <c r="F34" s="60"/>
      <c r="G34" s="57" t="s">
        <v>82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9"/>
      <c r="CA34" s="1" t="s">
        <v>49</v>
      </c>
    </row>
    <row r="35" spans="1:79" ht="15" customHeight="1" x14ac:dyDescent="0.25">
      <c r="A35" s="60">
        <v>2</v>
      </c>
      <c r="B35" s="60"/>
      <c r="C35" s="60"/>
      <c r="D35" s="60"/>
      <c r="E35" s="60"/>
      <c r="F35" s="60"/>
      <c r="G35" s="57" t="s">
        <v>83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9"/>
    </row>
    <row r="37" spans="1:79" ht="15.75" customHeight="1" x14ac:dyDescent="0.25">
      <c r="A37" s="44" t="s">
        <v>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</row>
    <row r="38" spans="1:79" ht="15.75" customHeight="1" x14ac:dyDescent="0.25">
      <c r="A38" s="44" t="s">
        <v>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</row>
    <row r="39" spans="1:79" ht="15" customHeight="1" x14ac:dyDescent="0.25">
      <c r="A39" s="79" t="s">
        <v>129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</row>
    <row r="40" spans="1:79" ht="48" customHeight="1" x14ac:dyDescent="0.25">
      <c r="A40" s="46" t="s">
        <v>3</v>
      </c>
      <c r="B40" s="46"/>
      <c r="C40" s="46" t="s">
        <v>68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 t="s">
        <v>25</v>
      </c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 t="s">
        <v>45</v>
      </c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 t="s">
        <v>0</v>
      </c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</row>
    <row r="41" spans="1:79" ht="29.1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 t="s">
        <v>2</v>
      </c>
      <c r="AB41" s="46"/>
      <c r="AC41" s="46"/>
      <c r="AD41" s="46"/>
      <c r="AE41" s="46"/>
      <c r="AF41" s="46" t="s">
        <v>1</v>
      </c>
      <c r="AG41" s="46"/>
      <c r="AH41" s="46"/>
      <c r="AI41" s="46"/>
      <c r="AJ41" s="46"/>
      <c r="AK41" s="46" t="s">
        <v>26</v>
      </c>
      <c r="AL41" s="46"/>
      <c r="AM41" s="46"/>
      <c r="AN41" s="46"/>
      <c r="AO41" s="46"/>
      <c r="AP41" s="46" t="s">
        <v>2</v>
      </c>
      <c r="AQ41" s="46"/>
      <c r="AR41" s="46"/>
      <c r="AS41" s="46"/>
      <c r="AT41" s="46"/>
      <c r="AU41" s="46" t="s">
        <v>1</v>
      </c>
      <c r="AV41" s="46"/>
      <c r="AW41" s="46"/>
      <c r="AX41" s="46"/>
      <c r="AY41" s="46"/>
      <c r="AZ41" s="46" t="s">
        <v>26</v>
      </c>
      <c r="BA41" s="46"/>
      <c r="BB41" s="46"/>
      <c r="BC41" s="46"/>
      <c r="BD41" s="46" t="s">
        <v>2</v>
      </c>
      <c r="BE41" s="46"/>
      <c r="BF41" s="46"/>
      <c r="BG41" s="46"/>
      <c r="BH41" s="46"/>
      <c r="BI41" s="46" t="s">
        <v>1</v>
      </c>
      <c r="BJ41" s="46"/>
      <c r="BK41" s="46"/>
      <c r="BL41" s="46"/>
      <c r="BM41" s="46"/>
      <c r="BN41" s="46" t="s">
        <v>27</v>
      </c>
      <c r="BO41" s="46"/>
      <c r="BP41" s="46"/>
      <c r="BQ41" s="46"/>
    </row>
    <row r="42" spans="1:79" ht="15.9" customHeight="1" x14ac:dyDescent="0.25">
      <c r="A42" s="46">
        <v>1</v>
      </c>
      <c r="B42" s="46"/>
      <c r="C42" s="46">
        <v>2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38">
        <v>3</v>
      </c>
      <c r="AB42" s="39"/>
      <c r="AC42" s="39"/>
      <c r="AD42" s="39"/>
      <c r="AE42" s="40"/>
      <c r="AF42" s="38">
        <v>4</v>
      </c>
      <c r="AG42" s="39"/>
      <c r="AH42" s="39"/>
      <c r="AI42" s="39"/>
      <c r="AJ42" s="40"/>
      <c r="AK42" s="38">
        <v>5</v>
      </c>
      <c r="AL42" s="39"/>
      <c r="AM42" s="39"/>
      <c r="AN42" s="39"/>
      <c r="AO42" s="40"/>
      <c r="AP42" s="38">
        <v>6</v>
      </c>
      <c r="AQ42" s="39"/>
      <c r="AR42" s="39"/>
      <c r="AS42" s="39"/>
      <c r="AT42" s="40"/>
      <c r="AU42" s="38">
        <v>7</v>
      </c>
      <c r="AV42" s="39"/>
      <c r="AW42" s="39"/>
      <c r="AX42" s="39"/>
      <c r="AY42" s="40"/>
      <c r="AZ42" s="38">
        <v>8</v>
      </c>
      <c r="BA42" s="39"/>
      <c r="BB42" s="39"/>
      <c r="BC42" s="40"/>
      <c r="BD42" s="38">
        <v>9</v>
      </c>
      <c r="BE42" s="39"/>
      <c r="BF42" s="39"/>
      <c r="BG42" s="39"/>
      <c r="BH42" s="40"/>
      <c r="BI42" s="46">
        <v>10</v>
      </c>
      <c r="BJ42" s="46"/>
      <c r="BK42" s="46"/>
      <c r="BL42" s="46"/>
      <c r="BM42" s="46"/>
      <c r="BN42" s="46">
        <v>11</v>
      </c>
      <c r="BO42" s="46"/>
      <c r="BP42" s="46"/>
      <c r="BQ42" s="46"/>
    </row>
    <row r="43" spans="1:79" ht="15.75" hidden="1" customHeight="1" x14ac:dyDescent="0.25">
      <c r="A43" s="60" t="s">
        <v>13</v>
      </c>
      <c r="B43" s="60"/>
      <c r="C43" s="61" t="s">
        <v>14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  <c r="AA43" s="45" t="s">
        <v>10</v>
      </c>
      <c r="AB43" s="45"/>
      <c r="AC43" s="45"/>
      <c r="AD43" s="45"/>
      <c r="AE43" s="45"/>
      <c r="AF43" s="45" t="s">
        <v>9</v>
      </c>
      <c r="AG43" s="45"/>
      <c r="AH43" s="45"/>
      <c r="AI43" s="45"/>
      <c r="AJ43" s="45"/>
      <c r="AK43" s="63" t="s">
        <v>16</v>
      </c>
      <c r="AL43" s="63"/>
      <c r="AM43" s="63"/>
      <c r="AN43" s="63"/>
      <c r="AO43" s="63"/>
      <c r="AP43" s="45" t="s">
        <v>11</v>
      </c>
      <c r="AQ43" s="45"/>
      <c r="AR43" s="45"/>
      <c r="AS43" s="45"/>
      <c r="AT43" s="45"/>
      <c r="AU43" s="45" t="s">
        <v>12</v>
      </c>
      <c r="AV43" s="45"/>
      <c r="AW43" s="45"/>
      <c r="AX43" s="45"/>
      <c r="AY43" s="45"/>
      <c r="AZ43" s="63" t="s">
        <v>16</v>
      </c>
      <c r="BA43" s="63"/>
      <c r="BB43" s="63"/>
      <c r="BC43" s="63"/>
      <c r="BD43" s="60" t="s">
        <v>31</v>
      </c>
      <c r="BE43" s="60"/>
      <c r="BF43" s="60"/>
      <c r="BG43" s="60"/>
      <c r="BH43" s="60"/>
      <c r="BI43" s="60" t="s">
        <v>31</v>
      </c>
      <c r="BJ43" s="60"/>
      <c r="BK43" s="60"/>
      <c r="BL43" s="60"/>
      <c r="BM43" s="60"/>
      <c r="BN43" s="47" t="s">
        <v>16</v>
      </c>
      <c r="BO43" s="47"/>
      <c r="BP43" s="47"/>
      <c r="BQ43" s="47"/>
      <c r="CA43" s="1" t="s">
        <v>19</v>
      </c>
    </row>
    <row r="44" spans="1:79" ht="39.6" customHeight="1" x14ac:dyDescent="0.25">
      <c r="A44" s="60">
        <v>1</v>
      </c>
      <c r="B44" s="60"/>
      <c r="C44" s="68" t="s">
        <v>84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70"/>
      <c r="AA44" s="67">
        <v>0</v>
      </c>
      <c r="AB44" s="67"/>
      <c r="AC44" s="67"/>
      <c r="AD44" s="67"/>
      <c r="AE44" s="67"/>
      <c r="AF44" s="67">
        <v>160000</v>
      </c>
      <c r="AG44" s="67"/>
      <c r="AH44" s="67"/>
      <c r="AI44" s="67"/>
      <c r="AJ44" s="67"/>
      <c r="AK44" s="67">
        <f>AA44+AF44</f>
        <v>160000</v>
      </c>
      <c r="AL44" s="67"/>
      <c r="AM44" s="67"/>
      <c r="AN44" s="67"/>
      <c r="AO44" s="67"/>
      <c r="AP44" s="67">
        <v>0</v>
      </c>
      <c r="AQ44" s="67"/>
      <c r="AR44" s="67"/>
      <c r="AS44" s="67"/>
      <c r="AT44" s="67"/>
      <c r="AU44" s="67">
        <v>0</v>
      </c>
      <c r="AV44" s="67"/>
      <c r="AW44" s="67"/>
      <c r="AX44" s="67"/>
      <c r="AY44" s="67"/>
      <c r="AZ44" s="67">
        <f>AP44+AU44</f>
        <v>0</v>
      </c>
      <c r="BA44" s="67"/>
      <c r="BB44" s="67"/>
      <c r="BC44" s="67"/>
      <c r="BD44" s="67">
        <f>AP44-AA44</f>
        <v>0</v>
      </c>
      <c r="BE44" s="67"/>
      <c r="BF44" s="67"/>
      <c r="BG44" s="67"/>
      <c r="BH44" s="67"/>
      <c r="BI44" s="67">
        <f>AU44-AF44</f>
        <v>-160000</v>
      </c>
      <c r="BJ44" s="67"/>
      <c r="BK44" s="67"/>
      <c r="BL44" s="67"/>
      <c r="BM44" s="67"/>
      <c r="BN44" s="67">
        <f>BD44+BI44</f>
        <v>-160000</v>
      </c>
      <c r="BO44" s="67"/>
      <c r="BP44" s="67"/>
      <c r="BQ44" s="67"/>
      <c r="CA44" s="1" t="s">
        <v>20</v>
      </c>
    </row>
    <row r="45" spans="1:79" ht="26.4" customHeight="1" x14ac:dyDescent="0.25">
      <c r="A45" s="60">
        <v>2</v>
      </c>
      <c r="B45" s="60"/>
      <c r="C45" s="68" t="s">
        <v>85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70"/>
      <c r="AA45" s="67">
        <v>0</v>
      </c>
      <c r="AB45" s="67"/>
      <c r="AC45" s="67"/>
      <c r="AD45" s="67"/>
      <c r="AE45" s="67"/>
      <c r="AF45" s="67">
        <v>53500</v>
      </c>
      <c r="AG45" s="67"/>
      <c r="AH45" s="67"/>
      <c r="AI45" s="67"/>
      <c r="AJ45" s="67"/>
      <c r="AK45" s="67">
        <f>AA45+AF45</f>
        <v>53500</v>
      </c>
      <c r="AL45" s="67"/>
      <c r="AM45" s="67"/>
      <c r="AN45" s="67"/>
      <c r="AO45" s="67"/>
      <c r="AP45" s="67">
        <v>0</v>
      </c>
      <c r="AQ45" s="67"/>
      <c r="AR45" s="67"/>
      <c r="AS45" s="67"/>
      <c r="AT45" s="67"/>
      <c r="AU45" s="67">
        <v>0</v>
      </c>
      <c r="AV45" s="67"/>
      <c r="AW45" s="67"/>
      <c r="AX45" s="67"/>
      <c r="AY45" s="67"/>
      <c r="AZ45" s="67">
        <f>AP45+AU45</f>
        <v>0</v>
      </c>
      <c r="BA45" s="67"/>
      <c r="BB45" s="67"/>
      <c r="BC45" s="67"/>
      <c r="BD45" s="67">
        <f>AP45-AA45</f>
        <v>0</v>
      </c>
      <c r="BE45" s="67"/>
      <c r="BF45" s="67"/>
      <c r="BG45" s="67"/>
      <c r="BH45" s="67"/>
      <c r="BI45" s="67">
        <f>AU45-AF45</f>
        <v>-53500</v>
      </c>
      <c r="BJ45" s="67"/>
      <c r="BK45" s="67"/>
      <c r="BL45" s="67"/>
      <c r="BM45" s="67"/>
      <c r="BN45" s="67">
        <f>BD45+BI45</f>
        <v>-53500</v>
      </c>
      <c r="BO45" s="67"/>
      <c r="BP45" s="67"/>
      <c r="BQ45" s="67"/>
    </row>
    <row r="46" spans="1:79" ht="15" customHeight="1" x14ac:dyDescent="0.25">
      <c r="A46" s="60">
        <v>3</v>
      </c>
      <c r="B46" s="60"/>
      <c r="C46" s="68" t="s">
        <v>86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70"/>
      <c r="AA46" s="67">
        <v>0</v>
      </c>
      <c r="AB46" s="67"/>
      <c r="AC46" s="67"/>
      <c r="AD46" s="67"/>
      <c r="AE46" s="67"/>
      <c r="AF46" s="67">
        <v>45000</v>
      </c>
      <c r="AG46" s="67"/>
      <c r="AH46" s="67"/>
      <c r="AI46" s="67"/>
      <c r="AJ46" s="67"/>
      <c r="AK46" s="67">
        <f>AA46+AF46</f>
        <v>45000</v>
      </c>
      <c r="AL46" s="67"/>
      <c r="AM46" s="67"/>
      <c r="AN46" s="67"/>
      <c r="AO46" s="67"/>
      <c r="AP46" s="67">
        <v>0</v>
      </c>
      <c r="AQ46" s="67"/>
      <c r="AR46" s="67"/>
      <c r="AS46" s="67"/>
      <c r="AT46" s="67"/>
      <c r="AU46" s="67">
        <v>0</v>
      </c>
      <c r="AV46" s="67"/>
      <c r="AW46" s="67"/>
      <c r="AX46" s="67"/>
      <c r="AY46" s="67"/>
      <c r="AZ46" s="67">
        <f>AP46+AU46</f>
        <v>0</v>
      </c>
      <c r="BA46" s="67"/>
      <c r="BB46" s="67"/>
      <c r="BC46" s="67"/>
      <c r="BD46" s="67">
        <f>AP46-AA46</f>
        <v>0</v>
      </c>
      <c r="BE46" s="67"/>
      <c r="BF46" s="67"/>
      <c r="BG46" s="67"/>
      <c r="BH46" s="67"/>
      <c r="BI46" s="67">
        <f>AU46-AF46</f>
        <v>-45000</v>
      </c>
      <c r="BJ46" s="67"/>
      <c r="BK46" s="67"/>
      <c r="BL46" s="67"/>
      <c r="BM46" s="67"/>
      <c r="BN46" s="67">
        <f>BD46+BI46</f>
        <v>-45000</v>
      </c>
      <c r="BO46" s="67"/>
      <c r="BP46" s="67"/>
      <c r="BQ46" s="67"/>
    </row>
    <row r="47" spans="1:79" ht="15" customHeight="1" x14ac:dyDescent="0.25">
      <c r="A47" s="60">
        <v>4</v>
      </c>
      <c r="B47" s="60"/>
      <c r="C47" s="68" t="s">
        <v>87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70"/>
      <c r="AA47" s="67">
        <v>0</v>
      </c>
      <c r="AB47" s="67"/>
      <c r="AC47" s="67"/>
      <c r="AD47" s="67"/>
      <c r="AE47" s="67"/>
      <c r="AF47" s="67">
        <v>47000</v>
      </c>
      <c r="AG47" s="67"/>
      <c r="AH47" s="67"/>
      <c r="AI47" s="67"/>
      <c r="AJ47" s="67"/>
      <c r="AK47" s="67">
        <f>AA47+AF47</f>
        <v>47000</v>
      </c>
      <c r="AL47" s="67"/>
      <c r="AM47" s="67"/>
      <c r="AN47" s="67"/>
      <c r="AO47" s="67"/>
      <c r="AP47" s="67">
        <v>0</v>
      </c>
      <c r="AQ47" s="67"/>
      <c r="AR47" s="67"/>
      <c r="AS47" s="67"/>
      <c r="AT47" s="67"/>
      <c r="AU47" s="67">
        <v>0</v>
      </c>
      <c r="AV47" s="67"/>
      <c r="AW47" s="67"/>
      <c r="AX47" s="67"/>
      <c r="AY47" s="67"/>
      <c r="AZ47" s="67">
        <f>AP47+AU47</f>
        <v>0</v>
      </c>
      <c r="BA47" s="67"/>
      <c r="BB47" s="67"/>
      <c r="BC47" s="67"/>
      <c r="BD47" s="67">
        <f>AP47-AA47</f>
        <v>0</v>
      </c>
      <c r="BE47" s="67"/>
      <c r="BF47" s="67"/>
      <c r="BG47" s="67"/>
      <c r="BH47" s="67"/>
      <c r="BI47" s="67">
        <f>AU47-AF47</f>
        <v>-47000</v>
      </c>
      <c r="BJ47" s="67"/>
      <c r="BK47" s="67"/>
      <c r="BL47" s="67"/>
      <c r="BM47" s="67"/>
      <c r="BN47" s="67">
        <f>BD47+BI47</f>
        <v>-47000</v>
      </c>
      <c r="BO47" s="67"/>
      <c r="BP47" s="67"/>
      <c r="BQ47" s="67"/>
    </row>
    <row r="48" spans="1:79" s="28" customFormat="1" ht="15" customHeight="1" x14ac:dyDescent="0.25">
      <c r="A48" s="63"/>
      <c r="B48" s="63"/>
      <c r="C48" s="104" t="s">
        <v>88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6"/>
      <c r="AA48" s="32">
        <v>0</v>
      </c>
      <c r="AB48" s="32"/>
      <c r="AC48" s="32"/>
      <c r="AD48" s="32"/>
      <c r="AE48" s="32"/>
      <c r="AF48" s="32">
        <v>305500</v>
      </c>
      <c r="AG48" s="32"/>
      <c r="AH48" s="32"/>
      <c r="AI48" s="32"/>
      <c r="AJ48" s="32"/>
      <c r="AK48" s="32">
        <f>AA48+AF48</f>
        <v>305500</v>
      </c>
      <c r="AL48" s="32"/>
      <c r="AM48" s="32"/>
      <c r="AN48" s="32"/>
      <c r="AO48" s="32"/>
      <c r="AP48" s="32">
        <v>0</v>
      </c>
      <c r="AQ48" s="32"/>
      <c r="AR48" s="32"/>
      <c r="AS48" s="32"/>
      <c r="AT48" s="32"/>
      <c r="AU48" s="32">
        <v>0</v>
      </c>
      <c r="AV48" s="32"/>
      <c r="AW48" s="32"/>
      <c r="AX48" s="32"/>
      <c r="AY48" s="32"/>
      <c r="AZ48" s="32">
        <f>AP48+AU48</f>
        <v>0</v>
      </c>
      <c r="BA48" s="32"/>
      <c r="BB48" s="32"/>
      <c r="BC48" s="32"/>
      <c r="BD48" s="32">
        <f>AP48-AA48</f>
        <v>0</v>
      </c>
      <c r="BE48" s="32"/>
      <c r="BF48" s="32"/>
      <c r="BG48" s="32"/>
      <c r="BH48" s="32"/>
      <c r="BI48" s="32">
        <f>AU48-AF48</f>
        <v>-305500</v>
      </c>
      <c r="BJ48" s="32"/>
      <c r="BK48" s="32"/>
      <c r="BL48" s="32"/>
      <c r="BM48" s="32"/>
      <c r="BN48" s="32">
        <f>BD48+BI48</f>
        <v>-305500</v>
      </c>
      <c r="BO48" s="32"/>
      <c r="BP48" s="32"/>
      <c r="BQ48" s="32"/>
    </row>
    <row r="50" spans="1:79" ht="29.25" customHeight="1" x14ac:dyDescent="0.25">
      <c r="A50" s="44" t="s">
        <v>77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</row>
    <row r="51" spans="1:79" ht="9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</row>
    <row r="52" spans="1:79" ht="15.75" customHeight="1" x14ac:dyDescent="0.25">
      <c r="A52" s="46" t="s">
        <v>3</v>
      </c>
      <c r="B52" s="46"/>
      <c r="C52" s="46" t="s">
        <v>61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</row>
    <row r="53" spans="1:79" ht="15.6" x14ac:dyDescent="0.25">
      <c r="A53" s="46">
        <v>1</v>
      </c>
      <c r="B53" s="46"/>
      <c r="C53" s="80">
        <v>2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</row>
    <row r="54" spans="1:79" hidden="1" x14ac:dyDescent="0.25">
      <c r="A54" s="105" t="s">
        <v>13</v>
      </c>
      <c r="B54" s="106"/>
      <c r="C54" s="81" t="s">
        <v>14</v>
      </c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CA54" s="1" t="s">
        <v>71</v>
      </c>
    </row>
    <row r="55" spans="1:79" ht="14.25" customHeight="1" x14ac:dyDescent="0.25">
      <c r="A55" s="103">
        <v>1</v>
      </c>
      <c r="B55" s="62"/>
      <c r="C55" s="68" t="s">
        <v>89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70"/>
      <c r="CA55" s="1" t="s">
        <v>62</v>
      </c>
    </row>
    <row r="56" spans="1:79" ht="26.4" customHeight="1" x14ac:dyDescent="0.25">
      <c r="A56" s="103">
        <v>2</v>
      </c>
      <c r="B56" s="62"/>
      <c r="C56" s="68" t="s">
        <v>90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70"/>
    </row>
    <row r="57" spans="1:79" ht="14.25" customHeight="1" x14ac:dyDescent="0.25">
      <c r="A57" s="103">
        <v>3</v>
      </c>
      <c r="B57" s="62"/>
      <c r="C57" s="68" t="s">
        <v>91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70"/>
    </row>
    <row r="58" spans="1:79" ht="14.25" customHeight="1" x14ac:dyDescent="0.25">
      <c r="A58" s="103">
        <v>4</v>
      </c>
      <c r="B58" s="62"/>
      <c r="C58" s="68" t="s">
        <v>92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70"/>
    </row>
    <row r="60" spans="1:79" ht="15.75" customHeight="1" x14ac:dyDescent="0.25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</row>
    <row r="61" spans="1:79" ht="15" customHeight="1" x14ac:dyDescent="0.25">
      <c r="A61" s="79" t="s">
        <v>129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</row>
    <row r="62" spans="1:79" ht="28.5" customHeight="1" x14ac:dyDescent="0.25">
      <c r="A62" s="86" t="s">
        <v>3</v>
      </c>
      <c r="B62" s="87"/>
      <c r="C62" s="46" t="s">
        <v>28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 t="s">
        <v>25</v>
      </c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 t="s">
        <v>45</v>
      </c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 t="s">
        <v>0</v>
      </c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2"/>
      <c r="BP62" s="2"/>
      <c r="BQ62" s="2"/>
    </row>
    <row r="63" spans="1:79" ht="29.1" customHeight="1" x14ac:dyDescent="0.25">
      <c r="A63" s="97"/>
      <c r="B63" s="9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 t="s">
        <v>2</v>
      </c>
      <c r="T63" s="46"/>
      <c r="U63" s="46"/>
      <c r="V63" s="46"/>
      <c r="W63" s="46"/>
      <c r="X63" s="46" t="s">
        <v>1</v>
      </c>
      <c r="Y63" s="46"/>
      <c r="Z63" s="46"/>
      <c r="AA63" s="46"/>
      <c r="AB63" s="46"/>
      <c r="AC63" s="46" t="s">
        <v>26</v>
      </c>
      <c r="AD63" s="46"/>
      <c r="AE63" s="46"/>
      <c r="AF63" s="46"/>
      <c r="AG63" s="46"/>
      <c r="AH63" s="46"/>
      <c r="AI63" s="46" t="s">
        <v>2</v>
      </c>
      <c r="AJ63" s="46"/>
      <c r="AK63" s="46"/>
      <c r="AL63" s="46"/>
      <c r="AM63" s="46"/>
      <c r="AN63" s="46" t="s">
        <v>1</v>
      </c>
      <c r="AO63" s="46"/>
      <c r="AP63" s="46"/>
      <c r="AQ63" s="46"/>
      <c r="AR63" s="46"/>
      <c r="AS63" s="46" t="s">
        <v>26</v>
      </c>
      <c r="AT63" s="46"/>
      <c r="AU63" s="46"/>
      <c r="AV63" s="46"/>
      <c r="AW63" s="46"/>
      <c r="AX63" s="46"/>
      <c r="AY63" s="38" t="s">
        <v>2</v>
      </c>
      <c r="AZ63" s="39"/>
      <c r="BA63" s="39"/>
      <c r="BB63" s="39"/>
      <c r="BC63" s="40"/>
      <c r="BD63" s="38" t="s">
        <v>1</v>
      </c>
      <c r="BE63" s="39"/>
      <c r="BF63" s="39"/>
      <c r="BG63" s="39"/>
      <c r="BH63" s="40"/>
      <c r="BI63" s="46" t="s">
        <v>26</v>
      </c>
      <c r="BJ63" s="46"/>
      <c r="BK63" s="46"/>
      <c r="BL63" s="46"/>
      <c r="BM63" s="46"/>
      <c r="BN63" s="46"/>
      <c r="BO63" s="2"/>
      <c r="BP63" s="2"/>
      <c r="BQ63" s="2"/>
    </row>
    <row r="64" spans="1:79" ht="15.9" customHeight="1" x14ac:dyDescent="0.3">
      <c r="A64" s="46">
        <v>1</v>
      </c>
      <c r="B64" s="46"/>
      <c r="C64" s="46">
        <v>2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>
        <v>3</v>
      </c>
      <c r="T64" s="46"/>
      <c r="U64" s="46"/>
      <c r="V64" s="46"/>
      <c r="W64" s="46"/>
      <c r="X64" s="46">
        <v>4</v>
      </c>
      <c r="Y64" s="46"/>
      <c r="Z64" s="46"/>
      <c r="AA64" s="46"/>
      <c r="AB64" s="46"/>
      <c r="AC64" s="46">
        <v>5</v>
      </c>
      <c r="AD64" s="46"/>
      <c r="AE64" s="46"/>
      <c r="AF64" s="46"/>
      <c r="AG64" s="46"/>
      <c r="AH64" s="46"/>
      <c r="AI64" s="46">
        <v>6</v>
      </c>
      <c r="AJ64" s="46"/>
      <c r="AK64" s="46"/>
      <c r="AL64" s="46"/>
      <c r="AM64" s="46"/>
      <c r="AN64" s="46">
        <v>7</v>
      </c>
      <c r="AO64" s="46"/>
      <c r="AP64" s="46"/>
      <c r="AQ64" s="46"/>
      <c r="AR64" s="46"/>
      <c r="AS64" s="46">
        <v>8</v>
      </c>
      <c r="AT64" s="46"/>
      <c r="AU64" s="46"/>
      <c r="AV64" s="46"/>
      <c r="AW64" s="46"/>
      <c r="AX64" s="46"/>
      <c r="AY64" s="46">
        <v>9</v>
      </c>
      <c r="AZ64" s="46"/>
      <c r="BA64" s="46"/>
      <c r="BB64" s="46"/>
      <c r="BC64" s="46"/>
      <c r="BD64" s="46">
        <v>10</v>
      </c>
      <c r="BE64" s="46"/>
      <c r="BF64" s="46"/>
      <c r="BG64" s="46"/>
      <c r="BH64" s="46"/>
      <c r="BI64" s="38">
        <v>11</v>
      </c>
      <c r="BJ64" s="39"/>
      <c r="BK64" s="39"/>
      <c r="BL64" s="39"/>
      <c r="BM64" s="39"/>
      <c r="BN64" s="40"/>
      <c r="BO64" s="4"/>
      <c r="BP64" s="4"/>
      <c r="BQ64" s="4"/>
    </row>
    <row r="65" spans="1:79" ht="18" hidden="1" customHeight="1" x14ac:dyDescent="0.25">
      <c r="A65" s="60" t="s">
        <v>13</v>
      </c>
      <c r="B65" s="60"/>
      <c r="C65" s="84" t="s">
        <v>14</v>
      </c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45" t="s">
        <v>10</v>
      </c>
      <c r="T65" s="45"/>
      <c r="U65" s="45"/>
      <c r="V65" s="45"/>
      <c r="W65" s="45"/>
      <c r="X65" s="45" t="s">
        <v>9</v>
      </c>
      <c r="Y65" s="45"/>
      <c r="Z65" s="45"/>
      <c r="AA65" s="45"/>
      <c r="AB65" s="45"/>
      <c r="AC65" s="63" t="s">
        <v>16</v>
      </c>
      <c r="AD65" s="47"/>
      <c r="AE65" s="47"/>
      <c r="AF65" s="47"/>
      <c r="AG65" s="47"/>
      <c r="AH65" s="47"/>
      <c r="AI65" s="45" t="s">
        <v>11</v>
      </c>
      <c r="AJ65" s="45"/>
      <c r="AK65" s="45"/>
      <c r="AL65" s="45"/>
      <c r="AM65" s="45"/>
      <c r="AN65" s="45" t="s">
        <v>12</v>
      </c>
      <c r="AO65" s="45"/>
      <c r="AP65" s="45"/>
      <c r="AQ65" s="45"/>
      <c r="AR65" s="45"/>
      <c r="AS65" s="63" t="s">
        <v>16</v>
      </c>
      <c r="AT65" s="47"/>
      <c r="AU65" s="47"/>
      <c r="AV65" s="47"/>
      <c r="AW65" s="47"/>
      <c r="AX65" s="47"/>
      <c r="AY65" s="103" t="s">
        <v>17</v>
      </c>
      <c r="AZ65" s="61"/>
      <c r="BA65" s="61"/>
      <c r="BB65" s="61"/>
      <c r="BC65" s="62"/>
      <c r="BD65" s="103" t="s">
        <v>17</v>
      </c>
      <c r="BE65" s="61"/>
      <c r="BF65" s="61"/>
      <c r="BG65" s="61"/>
      <c r="BH65" s="62"/>
      <c r="BI65" s="47" t="s">
        <v>16</v>
      </c>
      <c r="BJ65" s="47"/>
      <c r="BK65" s="47"/>
      <c r="BL65" s="47"/>
      <c r="BM65" s="47"/>
      <c r="BN65" s="47"/>
      <c r="BO65" s="5"/>
      <c r="BP65" s="5"/>
      <c r="BQ65" s="5"/>
      <c r="CA65" s="1" t="s">
        <v>21</v>
      </c>
    </row>
    <row r="66" spans="1:79" ht="66" customHeight="1" x14ac:dyDescent="0.25">
      <c r="A66" s="60">
        <v>1</v>
      </c>
      <c r="B66" s="60"/>
      <c r="C66" s="68" t="s">
        <v>93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67">
        <v>0</v>
      </c>
      <c r="T66" s="67"/>
      <c r="U66" s="67"/>
      <c r="V66" s="67"/>
      <c r="W66" s="67"/>
      <c r="X66" s="67">
        <v>305500</v>
      </c>
      <c r="Y66" s="67"/>
      <c r="Z66" s="67"/>
      <c r="AA66" s="67"/>
      <c r="AB66" s="67"/>
      <c r="AC66" s="67">
        <f>S66+X66</f>
        <v>305500</v>
      </c>
      <c r="AD66" s="67"/>
      <c r="AE66" s="67"/>
      <c r="AF66" s="67"/>
      <c r="AG66" s="67"/>
      <c r="AH66" s="67"/>
      <c r="AI66" s="67">
        <v>0</v>
      </c>
      <c r="AJ66" s="67"/>
      <c r="AK66" s="67"/>
      <c r="AL66" s="67"/>
      <c r="AM66" s="67"/>
      <c r="AN66" s="67">
        <v>0</v>
      </c>
      <c r="AO66" s="67"/>
      <c r="AP66" s="67"/>
      <c r="AQ66" s="67"/>
      <c r="AR66" s="67"/>
      <c r="AS66" s="67">
        <f>AI66+AN66</f>
        <v>0</v>
      </c>
      <c r="AT66" s="67"/>
      <c r="AU66" s="67"/>
      <c r="AV66" s="67"/>
      <c r="AW66" s="67"/>
      <c r="AX66" s="67"/>
      <c r="AY66" s="67">
        <f>AI66-S66</f>
        <v>0</v>
      </c>
      <c r="AZ66" s="67"/>
      <c r="BA66" s="67"/>
      <c r="BB66" s="67"/>
      <c r="BC66" s="67"/>
      <c r="BD66" s="67">
        <f>AN66-X66</f>
        <v>-305500</v>
      </c>
      <c r="BE66" s="67"/>
      <c r="BF66" s="67"/>
      <c r="BG66" s="67"/>
      <c r="BH66" s="67"/>
      <c r="BI66" s="100">
        <f>AY66+BD66</f>
        <v>-305500</v>
      </c>
      <c r="BJ66" s="101"/>
      <c r="BK66" s="101"/>
      <c r="BL66" s="101"/>
      <c r="BM66" s="101"/>
      <c r="BN66" s="102"/>
      <c r="BO66" s="6"/>
      <c r="BP66" s="6"/>
      <c r="BQ66" s="6"/>
      <c r="CA66" s="1" t="s">
        <v>22</v>
      </c>
    </row>
    <row r="67" spans="1:79" s="28" customFormat="1" ht="15" customHeight="1" x14ac:dyDescent="0.25">
      <c r="A67" s="63"/>
      <c r="B67" s="63"/>
      <c r="C67" s="104" t="s">
        <v>94</v>
      </c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6"/>
      <c r="S67" s="32">
        <v>0</v>
      </c>
      <c r="T67" s="32"/>
      <c r="U67" s="32"/>
      <c r="V67" s="32"/>
      <c r="W67" s="32"/>
      <c r="X67" s="32">
        <v>305500</v>
      </c>
      <c r="Y67" s="32"/>
      <c r="Z67" s="32"/>
      <c r="AA67" s="32"/>
      <c r="AB67" s="32"/>
      <c r="AC67" s="32">
        <f>S67+X67</f>
        <v>305500</v>
      </c>
      <c r="AD67" s="32"/>
      <c r="AE67" s="32"/>
      <c r="AF67" s="32"/>
      <c r="AG67" s="32"/>
      <c r="AH67" s="32"/>
      <c r="AI67" s="32">
        <v>0</v>
      </c>
      <c r="AJ67" s="32"/>
      <c r="AK67" s="32"/>
      <c r="AL67" s="32"/>
      <c r="AM67" s="32"/>
      <c r="AN67" s="32">
        <v>0</v>
      </c>
      <c r="AO67" s="32"/>
      <c r="AP67" s="32"/>
      <c r="AQ67" s="32"/>
      <c r="AR67" s="32"/>
      <c r="AS67" s="32">
        <f>AI67+AN67</f>
        <v>0</v>
      </c>
      <c r="AT67" s="32"/>
      <c r="AU67" s="32"/>
      <c r="AV67" s="32"/>
      <c r="AW67" s="32"/>
      <c r="AX67" s="32"/>
      <c r="AY67" s="32">
        <f>AI67-S67</f>
        <v>0</v>
      </c>
      <c r="AZ67" s="32"/>
      <c r="BA67" s="32"/>
      <c r="BB67" s="32"/>
      <c r="BC67" s="32"/>
      <c r="BD67" s="107">
        <f>AN67-X67</f>
        <v>-305500</v>
      </c>
      <c r="BE67" s="107"/>
      <c r="BF67" s="107"/>
      <c r="BG67" s="107"/>
      <c r="BH67" s="107"/>
      <c r="BI67" s="107">
        <f>AY67+BD67</f>
        <v>-305500</v>
      </c>
      <c r="BJ67" s="107"/>
      <c r="BK67" s="107"/>
      <c r="BL67" s="107"/>
      <c r="BM67" s="107"/>
      <c r="BN67" s="107"/>
      <c r="BO67" s="29"/>
      <c r="BP67" s="29"/>
      <c r="BQ67" s="29"/>
    </row>
    <row r="69" spans="1:79" ht="15.75" customHeight="1" x14ac:dyDescent="0.25">
      <c r="A69" s="44" t="s">
        <v>44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</row>
    <row r="70" spans="1:79" ht="15.75" customHeight="1" x14ac:dyDescent="0.25">
      <c r="A70" s="44" t="s">
        <v>63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</row>
    <row r="71" spans="1:79" ht="8.25" customHeight="1" x14ac:dyDescent="0.25"/>
    <row r="72" spans="1:79" ht="45" customHeight="1" x14ac:dyDescent="0.25">
      <c r="A72" s="86" t="s">
        <v>3</v>
      </c>
      <c r="B72" s="87"/>
      <c r="C72" s="86" t="s">
        <v>6</v>
      </c>
      <c r="D72" s="88"/>
      <c r="E72" s="88"/>
      <c r="F72" s="88"/>
      <c r="G72" s="88"/>
      <c r="H72" s="88"/>
      <c r="I72" s="87"/>
      <c r="J72" s="86" t="s">
        <v>5</v>
      </c>
      <c r="K72" s="88"/>
      <c r="L72" s="88"/>
      <c r="M72" s="88"/>
      <c r="N72" s="87"/>
      <c r="O72" s="86" t="s">
        <v>4</v>
      </c>
      <c r="P72" s="88"/>
      <c r="Q72" s="88"/>
      <c r="R72" s="88"/>
      <c r="S72" s="88"/>
      <c r="T72" s="88"/>
      <c r="U72" s="88"/>
      <c r="V72" s="88"/>
      <c r="W72" s="88"/>
      <c r="X72" s="87"/>
      <c r="Y72" s="46" t="s">
        <v>25</v>
      </c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 t="s">
        <v>46</v>
      </c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93" t="s">
        <v>0</v>
      </c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7"/>
      <c r="BS72" s="7"/>
      <c r="BT72" s="7"/>
      <c r="BU72" s="7"/>
      <c r="BV72" s="7"/>
      <c r="BW72" s="7"/>
      <c r="BX72" s="7"/>
      <c r="BY72" s="7"/>
    </row>
    <row r="73" spans="1:79" ht="32.25" customHeight="1" x14ac:dyDescent="0.25">
      <c r="A73" s="97"/>
      <c r="B73" s="98"/>
      <c r="C73" s="97"/>
      <c r="D73" s="99"/>
      <c r="E73" s="99"/>
      <c r="F73" s="99"/>
      <c r="G73" s="99"/>
      <c r="H73" s="99"/>
      <c r="I73" s="98"/>
      <c r="J73" s="97"/>
      <c r="K73" s="99"/>
      <c r="L73" s="99"/>
      <c r="M73" s="99"/>
      <c r="N73" s="98"/>
      <c r="O73" s="97"/>
      <c r="P73" s="99"/>
      <c r="Q73" s="99"/>
      <c r="R73" s="99"/>
      <c r="S73" s="99"/>
      <c r="T73" s="99"/>
      <c r="U73" s="99"/>
      <c r="V73" s="99"/>
      <c r="W73" s="99"/>
      <c r="X73" s="98"/>
      <c r="Y73" s="38" t="s">
        <v>2</v>
      </c>
      <c r="Z73" s="39"/>
      <c r="AA73" s="39"/>
      <c r="AB73" s="39"/>
      <c r="AC73" s="40"/>
      <c r="AD73" s="38" t="s">
        <v>1</v>
      </c>
      <c r="AE73" s="39"/>
      <c r="AF73" s="39"/>
      <c r="AG73" s="39"/>
      <c r="AH73" s="40"/>
      <c r="AI73" s="46" t="s">
        <v>26</v>
      </c>
      <c r="AJ73" s="46"/>
      <c r="AK73" s="46"/>
      <c r="AL73" s="46"/>
      <c r="AM73" s="46"/>
      <c r="AN73" s="46" t="s">
        <v>2</v>
      </c>
      <c r="AO73" s="46"/>
      <c r="AP73" s="46"/>
      <c r="AQ73" s="46"/>
      <c r="AR73" s="46"/>
      <c r="AS73" s="46" t="s">
        <v>1</v>
      </c>
      <c r="AT73" s="46"/>
      <c r="AU73" s="46"/>
      <c r="AV73" s="46"/>
      <c r="AW73" s="46"/>
      <c r="AX73" s="46" t="s">
        <v>26</v>
      </c>
      <c r="AY73" s="46"/>
      <c r="AZ73" s="46"/>
      <c r="BA73" s="46"/>
      <c r="BB73" s="46"/>
      <c r="BC73" s="46" t="s">
        <v>2</v>
      </c>
      <c r="BD73" s="46"/>
      <c r="BE73" s="46"/>
      <c r="BF73" s="46"/>
      <c r="BG73" s="46"/>
      <c r="BH73" s="46" t="s">
        <v>1</v>
      </c>
      <c r="BI73" s="46"/>
      <c r="BJ73" s="46"/>
      <c r="BK73" s="46"/>
      <c r="BL73" s="46"/>
      <c r="BM73" s="46" t="s">
        <v>26</v>
      </c>
      <c r="BN73" s="46"/>
      <c r="BO73" s="46"/>
      <c r="BP73" s="46"/>
      <c r="BQ73" s="46"/>
      <c r="BR73" s="2"/>
      <c r="BS73" s="2"/>
      <c r="BT73" s="2"/>
      <c r="BU73" s="2"/>
      <c r="BV73" s="2"/>
      <c r="BW73" s="2"/>
      <c r="BX73" s="2"/>
      <c r="BY73" s="2"/>
    </row>
    <row r="74" spans="1:79" ht="15.9" customHeight="1" x14ac:dyDescent="0.25">
      <c r="A74" s="46">
        <v>1</v>
      </c>
      <c r="B74" s="46"/>
      <c r="C74" s="46">
        <v>2</v>
      </c>
      <c r="D74" s="46"/>
      <c r="E74" s="46"/>
      <c r="F74" s="46"/>
      <c r="G74" s="46"/>
      <c r="H74" s="46"/>
      <c r="I74" s="46"/>
      <c r="J74" s="46">
        <v>3</v>
      </c>
      <c r="K74" s="46"/>
      <c r="L74" s="46"/>
      <c r="M74" s="46"/>
      <c r="N74" s="46"/>
      <c r="O74" s="46">
        <v>4</v>
      </c>
      <c r="P74" s="46"/>
      <c r="Q74" s="46"/>
      <c r="R74" s="46"/>
      <c r="S74" s="46"/>
      <c r="T74" s="46"/>
      <c r="U74" s="46"/>
      <c r="V74" s="46"/>
      <c r="W74" s="46"/>
      <c r="X74" s="46"/>
      <c r="Y74" s="46">
        <v>5</v>
      </c>
      <c r="Z74" s="46"/>
      <c r="AA74" s="46"/>
      <c r="AB74" s="46"/>
      <c r="AC74" s="46"/>
      <c r="AD74" s="46">
        <v>6</v>
      </c>
      <c r="AE74" s="46"/>
      <c r="AF74" s="46"/>
      <c r="AG74" s="46"/>
      <c r="AH74" s="46"/>
      <c r="AI74" s="46">
        <v>7</v>
      </c>
      <c r="AJ74" s="46"/>
      <c r="AK74" s="46"/>
      <c r="AL74" s="46"/>
      <c r="AM74" s="46"/>
      <c r="AN74" s="38">
        <v>8</v>
      </c>
      <c r="AO74" s="39"/>
      <c r="AP74" s="39"/>
      <c r="AQ74" s="39"/>
      <c r="AR74" s="40"/>
      <c r="AS74" s="38">
        <v>9</v>
      </c>
      <c r="AT74" s="39"/>
      <c r="AU74" s="39"/>
      <c r="AV74" s="39"/>
      <c r="AW74" s="40"/>
      <c r="AX74" s="38">
        <v>10</v>
      </c>
      <c r="AY74" s="39"/>
      <c r="AZ74" s="39"/>
      <c r="BA74" s="39"/>
      <c r="BB74" s="40"/>
      <c r="BC74" s="38">
        <v>11</v>
      </c>
      <c r="BD74" s="39"/>
      <c r="BE74" s="39"/>
      <c r="BF74" s="39"/>
      <c r="BG74" s="40"/>
      <c r="BH74" s="38">
        <v>12</v>
      </c>
      <c r="BI74" s="39"/>
      <c r="BJ74" s="39"/>
      <c r="BK74" s="39"/>
      <c r="BL74" s="40"/>
      <c r="BM74" s="38">
        <v>13</v>
      </c>
      <c r="BN74" s="39"/>
      <c r="BO74" s="39"/>
      <c r="BP74" s="39"/>
      <c r="BQ74" s="40"/>
      <c r="BR74" s="2"/>
      <c r="BS74" s="2"/>
      <c r="BT74" s="2"/>
      <c r="BU74" s="2"/>
      <c r="BV74" s="2"/>
      <c r="BW74" s="2"/>
      <c r="BX74" s="2"/>
      <c r="BY74" s="2"/>
    </row>
    <row r="75" spans="1:79" ht="12.75" hidden="1" customHeight="1" x14ac:dyDescent="0.25">
      <c r="A75" s="60" t="s">
        <v>36</v>
      </c>
      <c r="B75" s="60"/>
      <c r="C75" s="41" t="s">
        <v>14</v>
      </c>
      <c r="D75" s="42"/>
      <c r="E75" s="42"/>
      <c r="F75" s="42"/>
      <c r="G75" s="42"/>
      <c r="H75" s="42"/>
      <c r="I75" s="43"/>
      <c r="J75" s="60" t="s">
        <v>15</v>
      </c>
      <c r="K75" s="60"/>
      <c r="L75" s="60"/>
      <c r="M75" s="60"/>
      <c r="N75" s="60"/>
      <c r="O75" s="84" t="s">
        <v>37</v>
      </c>
      <c r="P75" s="84"/>
      <c r="Q75" s="84"/>
      <c r="R75" s="84"/>
      <c r="S75" s="84"/>
      <c r="T75" s="84"/>
      <c r="U75" s="84"/>
      <c r="V75" s="84"/>
      <c r="W75" s="84"/>
      <c r="X75" s="41"/>
      <c r="Y75" s="45" t="s">
        <v>10</v>
      </c>
      <c r="Z75" s="45"/>
      <c r="AA75" s="45"/>
      <c r="AB75" s="45"/>
      <c r="AC75" s="45"/>
      <c r="AD75" s="45" t="s">
        <v>29</v>
      </c>
      <c r="AE75" s="45"/>
      <c r="AF75" s="45"/>
      <c r="AG75" s="45"/>
      <c r="AH75" s="45"/>
      <c r="AI75" s="45" t="s">
        <v>79</v>
      </c>
      <c r="AJ75" s="45"/>
      <c r="AK75" s="45"/>
      <c r="AL75" s="45"/>
      <c r="AM75" s="45"/>
      <c r="AN75" s="45" t="s">
        <v>30</v>
      </c>
      <c r="AO75" s="45"/>
      <c r="AP75" s="45"/>
      <c r="AQ75" s="45"/>
      <c r="AR75" s="45"/>
      <c r="AS75" s="45" t="s">
        <v>11</v>
      </c>
      <c r="AT75" s="45"/>
      <c r="AU75" s="45"/>
      <c r="AV75" s="45"/>
      <c r="AW75" s="45"/>
      <c r="AX75" s="45" t="s">
        <v>80</v>
      </c>
      <c r="AY75" s="45"/>
      <c r="AZ75" s="45"/>
      <c r="BA75" s="45"/>
      <c r="BB75" s="45"/>
      <c r="BC75" s="45" t="s">
        <v>32</v>
      </c>
      <c r="BD75" s="45"/>
      <c r="BE75" s="45"/>
      <c r="BF75" s="45"/>
      <c r="BG75" s="45"/>
      <c r="BH75" s="45" t="s">
        <v>32</v>
      </c>
      <c r="BI75" s="45"/>
      <c r="BJ75" s="45"/>
      <c r="BK75" s="45"/>
      <c r="BL75" s="45"/>
      <c r="BM75" s="92" t="s">
        <v>16</v>
      </c>
      <c r="BN75" s="92"/>
      <c r="BO75" s="92"/>
      <c r="BP75" s="92"/>
      <c r="BQ75" s="92"/>
      <c r="CA75" s="1" t="s">
        <v>23</v>
      </c>
    </row>
    <row r="76" spans="1:79" s="28" customFormat="1" ht="15.6" hidden="1" x14ac:dyDescent="0.25">
      <c r="A76" s="63">
        <v>0</v>
      </c>
      <c r="B76" s="63"/>
      <c r="C76" s="85" t="s">
        <v>95</v>
      </c>
      <c r="D76" s="85"/>
      <c r="E76" s="85"/>
      <c r="F76" s="85"/>
      <c r="G76" s="85"/>
      <c r="H76" s="85"/>
      <c r="I76" s="85"/>
      <c r="J76" s="85" t="s">
        <v>96</v>
      </c>
      <c r="K76" s="85"/>
      <c r="L76" s="85"/>
      <c r="M76" s="85"/>
      <c r="N76" s="85"/>
      <c r="O76" s="85" t="s">
        <v>96</v>
      </c>
      <c r="P76" s="85"/>
      <c r="Q76" s="85"/>
      <c r="R76" s="85"/>
      <c r="S76" s="85"/>
      <c r="T76" s="85"/>
      <c r="U76" s="85"/>
      <c r="V76" s="85"/>
      <c r="W76" s="85"/>
      <c r="X76" s="85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0"/>
      <c r="BS76" s="30"/>
      <c r="BT76" s="30"/>
      <c r="BU76" s="30"/>
      <c r="BV76" s="30"/>
      <c r="BW76" s="30"/>
      <c r="BX76" s="30"/>
      <c r="BY76" s="30"/>
      <c r="CA76" s="28" t="s">
        <v>24</v>
      </c>
    </row>
    <row r="77" spans="1:79" s="28" customFormat="1" ht="15.6" x14ac:dyDescent="0.25">
      <c r="A77" s="63">
        <v>1</v>
      </c>
      <c r="B77" s="63"/>
      <c r="C77" s="94" t="s">
        <v>137</v>
      </c>
      <c r="D77" s="95"/>
      <c r="E77" s="95"/>
      <c r="F77" s="95"/>
      <c r="G77" s="95"/>
      <c r="H77" s="95"/>
      <c r="I77" s="96"/>
      <c r="J77" s="85" t="s">
        <v>96</v>
      </c>
      <c r="K77" s="85"/>
      <c r="L77" s="85"/>
      <c r="M77" s="85"/>
      <c r="N77" s="85"/>
      <c r="O77" s="85" t="s">
        <v>96</v>
      </c>
      <c r="P77" s="85"/>
      <c r="Q77" s="85"/>
      <c r="R77" s="85"/>
      <c r="S77" s="85"/>
      <c r="T77" s="85"/>
      <c r="U77" s="85"/>
      <c r="V77" s="85"/>
      <c r="W77" s="85"/>
      <c r="X77" s="85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0"/>
      <c r="BS77" s="30"/>
      <c r="BT77" s="30"/>
      <c r="BU77" s="30"/>
      <c r="BV77" s="30"/>
      <c r="BW77" s="30"/>
      <c r="BX77" s="30"/>
      <c r="BY77" s="30"/>
    </row>
    <row r="78" spans="1:79" ht="70.8" customHeight="1" x14ac:dyDescent="0.25">
      <c r="A78" s="60">
        <v>1</v>
      </c>
      <c r="B78" s="60"/>
      <c r="C78" s="109" t="s">
        <v>97</v>
      </c>
      <c r="D78" s="69"/>
      <c r="E78" s="69"/>
      <c r="F78" s="69"/>
      <c r="G78" s="69"/>
      <c r="H78" s="69"/>
      <c r="I78" s="70"/>
      <c r="J78" s="108" t="s">
        <v>98</v>
      </c>
      <c r="K78" s="108"/>
      <c r="L78" s="108"/>
      <c r="M78" s="108"/>
      <c r="N78" s="108"/>
      <c r="O78" s="108" t="s">
        <v>99</v>
      </c>
      <c r="P78" s="108"/>
      <c r="Q78" s="108"/>
      <c r="R78" s="108"/>
      <c r="S78" s="108"/>
      <c r="T78" s="108"/>
      <c r="U78" s="108"/>
      <c r="V78" s="108"/>
      <c r="W78" s="108"/>
      <c r="X78" s="108"/>
      <c r="Y78" s="67">
        <v>0</v>
      </c>
      <c r="Z78" s="67"/>
      <c r="AA78" s="67"/>
      <c r="AB78" s="67"/>
      <c r="AC78" s="67"/>
      <c r="AD78" s="67">
        <v>160000</v>
      </c>
      <c r="AE78" s="67"/>
      <c r="AF78" s="67"/>
      <c r="AG78" s="67"/>
      <c r="AH78" s="67"/>
      <c r="AI78" s="67">
        <v>160000</v>
      </c>
      <c r="AJ78" s="67"/>
      <c r="AK78" s="67"/>
      <c r="AL78" s="67"/>
      <c r="AM78" s="67"/>
      <c r="AN78" s="67">
        <v>0</v>
      </c>
      <c r="AO78" s="67"/>
      <c r="AP78" s="67"/>
      <c r="AQ78" s="67"/>
      <c r="AR78" s="67"/>
      <c r="AS78" s="67">
        <v>0</v>
      </c>
      <c r="AT78" s="67"/>
      <c r="AU78" s="67"/>
      <c r="AV78" s="67"/>
      <c r="AW78" s="67"/>
      <c r="AX78" s="67">
        <v>0</v>
      </c>
      <c r="AY78" s="67"/>
      <c r="AZ78" s="67"/>
      <c r="BA78" s="67"/>
      <c r="BB78" s="67"/>
      <c r="BC78" s="67">
        <f>AN78-Y78</f>
        <v>0</v>
      </c>
      <c r="BD78" s="67"/>
      <c r="BE78" s="67"/>
      <c r="BF78" s="67"/>
      <c r="BG78" s="67"/>
      <c r="BH78" s="67">
        <f>AS78-AD78</f>
        <v>-160000</v>
      </c>
      <c r="BI78" s="67"/>
      <c r="BJ78" s="67"/>
      <c r="BK78" s="67"/>
      <c r="BL78" s="67"/>
      <c r="BM78" s="67">
        <v>-160000</v>
      </c>
      <c r="BN78" s="67"/>
      <c r="BO78" s="67"/>
      <c r="BP78" s="67"/>
      <c r="BQ78" s="67"/>
      <c r="BR78" s="8"/>
      <c r="BS78" s="8"/>
      <c r="BT78" s="8"/>
      <c r="BU78" s="8"/>
      <c r="BV78" s="8"/>
      <c r="BW78" s="8"/>
      <c r="BX78" s="8"/>
      <c r="BY78" s="8"/>
    </row>
    <row r="79" spans="1:79" ht="123" customHeight="1" x14ac:dyDescent="0.25">
      <c r="A79" s="60">
        <v>2</v>
      </c>
      <c r="B79" s="60"/>
      <c r="C79" s="109" t="s">
        <v>100</v>
      </c>
      <c r="D79" s="69"/>
      <c r="E79" s="69"/>
      <c r="F79" s="69"/>
      <c r="G79" s="69"/>
      <c r="H79" s="69"/>
      <c r="I79" s="70"/>
      <c r="J79" s="108" t="s">
        <v>98</v>
      </c>
      <c r="K79" s="108"/>
      <c r="L79" s="108"/>
      <c r="M79" s="108"/>
      <c r="N79" s="108"/>
      <c r="O79" s="108" t="s">
        <v>99</v>
      </c>
      <c r="P79" s="108"/>
      <c r="Q79" s="108"/>
      <c r="R79" s="108"/>
      <c r="S79" s="108"/>
      <c r="T79" s="108"/>
      <c r="U79" s="108"/>
      <c r="V79" s="108"/>
      <c r="W79" s="108"/>
      <c r="X79" s="108"/>
      <c r="Y79" s="67">
        <v>0</v>
      </c>
      <c r="Z79" s="67"/>
      <c r="AA79" s="67"/>
      <c r="AB79" s="67"/>
      <c r="AC79" s="67"/>
      <c r="AD79" s="67">
        <v>53500</v>
      </c>
      <c r="AE79" s="67"/>
      <c r="AF79" s="67"/>
      <c r="AG79" s="67"/>
      <c r="AH79" s="67"/>
      <c r="AI79" s="67">
        <v>53500</v>
      </c>
      <c r="AJ79" s="67"/>
      <c r="AK79" s="67"/>
      <c r="AL79" s="67"/>
      <c r="AM79" s="67"/>
      <c r="AN79" s="67">
        <v>0</v>
      </c>
      <c r="AO79" s="67"/>
      <c r="AP79" s="67"/>
      <c r="AQ79" s="67"/>
      <c r="AR79" s="67"/>
      <c r="AS79" s="67">
        <v>0</v>
      </c>
      <c r="AT79" s="67"/>
      <c r="AU79" s="67"/>
      <c r="AV79" s="67"/>
      <c r="AW79" s="67"/>
      <c r="AX79" s="67">
        <v>0</v>
      </c>
      <c r="AY79" s="67"/>
      <c r="AZ79" s="67"/>
      <c r="BA79" s="67"/>
      <c r="BB79" s="67"/>
      <c r="BC79" s="67">
        <f>AN79-Y79</f>
        <v>0</v>
      </c>
      <c r="BD79" s="67"/>
      <c r="BE79" s="67"/>
      <c r="BF79" s="67"/>
      <c r="BG79" s="67"/>
      <c r="BH79" s="67">
        <f>AS79-AD79</f>
        <v>-53500</v>
      </c>
      <c r="BI79" s="67"/>
      <c r="BJ79" s="67"/>
      <c r="BK79" s="67"/>
      <c r="BL79" s="67"/>
      <c r="BM79" s="67">
        <v>-53500</v>
      </c>
      <c r="BN79" s="67"/>
      <c r="BO79" s="67"/>
      <c r="BP79" s="67"/>
      <c r="BQ79" s="67"/>
      <c r="BR79" s="8"/>
      <c r="BS79" s="8"/>
      <c r="BT79" s="8"/>
      <c r="BU79" s="8"/>
      <c r="BV79" s="8"/>
      <c r="BW79" s="8"/>
      <c r="BX79" s="8"/>
      <c r="BY79" s="8"/>
    </row>
    <row r="80" spans="1:79" ht="42" customHeight="1" x14ac:dyDescent="0.25">
      <c r="A80" s="60">
        <v>3</v>
      </c>
      <c r="B80" s="60"/>
      <c r="C80" s="109" t="s">
        <v>101</v>
      </c>
      <c r="D80" s="69"/>
      <c r="E80" s="69"/>
      <c r="F80" s="69"/>
      <c r="G80" s="69"/>
      <c r="H80" s="69"/>
      <c r="I80" s="70"/>
      <c r="J80" s="108" t="s">
        <v>98</v>
      </c>
      <c r="K80" s="108"/>
      <c r="L80" s="108"/>
      <c r="M80" s="108"/>
      <c r="N80" s="108"/>
      <c r="O80" s="108" t="s">
        <v>99</v>
      </c>
      <c r="P80" s="108"/>
      <c r="Q80" s="108"/>
      <c r="R80" s="108"/>
      <c r="S80" s="108"/>
      <c r="T80" s="108"/>
      <c r="U80" s="108"/>
      <c r="V80" s="108"/>
      <c r="W80" s="108"/>
      <c r="X80" s="108"/>
      <c r="Y80" s="67">
        <v>0</v>
      </c>
      <c r="Z80" s="67"/>
      <c r="AA80" s="67"/>
      <c r="AB80" s="67"/>
      <c r="AC80" s="67"/>
      <c r="AD80" s="67">
        <v>47000</v>
      </c>
      <c r="AE80" s="67"/>
      <c r="AF80" s="67"/>
      <c r="AG80" s="67"/>
      <c r="AH80" s="67"/>
      <c r="AI80" s="67">
        <v>47000</v>
      </c>
      <c r="AJ80" s="67"/>
      <c r="AK80" s="67"/>
      <c r="AL80" s="67"/>
      <c r="AM80" s="67"/>
      <c r="AN80" s="67">
        <v>0</v>
      </c>
      <c r="AO80" s="67"/>
      <c r="AP80" s="67"/>
      <c r="AQ80" s="67"/>
      <c r="AR80" s="67"/>
      <c r="AS80" s="67">
        <v>0</v>
      </c>
      <c r="AT80" s="67"/>
      <c r="AU80" s="67"/>
      <c r="AV80" s="67"/>
      <c r="AW80" s="67"/>
      <c r="AX80" s="67">
        <v>0</v>
      </c>
      <c r="AY80" s="67"/>
      <c r="AZ80" s="67"/>
      <c r="BA80" s="67"/>
      <c r="BB80" s="67"/>
      <c r="BC80" s="67">
        <f>AN80-Y80</f>
        <v>0</v>
      </c>
      <c r="BD80" s="67"/>
      <c r="BE80" s="67"/>
      <c r="BF80" s="67"/>
      <c r="BG80" s="67"/>
      <c r="BH80" s="67">
        <f>AS80-AD80</f>
        <v>-47000</v>
      </c>
      <c r="BI80" s="67"/>
      <c r="BJ80" s="67"/>
      <c r="BK80" s="67"/>
      <c r="BL80" s="67"/>
      <c r="BM80" s="67">
        <v>-47000</v>
      </c>
      <c r="BN80" s="67"/>
      <c r="BO80" s="67"/>
      <c r="BP80" s="67"/>
      <c r="BQ80" s="67"/>
      <c r="BR80" s="8"/>
      <c r="BS80" s="8"/>
      <c r="BT80" s="8"/>
      <c r="BU80" s="8"/>
      <c r="BV80" s="8"/>
      <c r="BW80" s="8"/>
      <c r="BX80" s="8"/>
      <c r="BY80" s="8"/>
    </row>
    <row r="81" spans="1:77" s="28" customFormat="1" ht="15.6" x14ac:dyDescent="0.25">
      <c r="A81" s="63">
        <v>2</v>
      </c>
      <c r="B81" s="63"/>
      <c r="C81" s="94" t="s">
        <v>102</v>
      </c>
      <c r="D81" s="95"/>
      <c r="E81" s="95"/>
      <c r="F81" s="95"/>
      <c r="G81" s="95"/>
      <c r="H81" s="95"/>
      <c r="I81" s="96"/>
      <c r="J81" s="85" t="s">
        <v>96</v>
      </c>
      <c r="K81" s="85"/>
      <c r="L81" s="85"/>
      <c r="M81" s="85"/>
      <c r="N81" s="85"/>
      <c r="O81" s="85" t="s">
        <v>96</v>
      </c>
      <c r="P81" s="85"/>
      <c r="Q81" s="85"/>
      <c r="R81" s="85"/>
      <c r="S81" s="85"/>
      <c r="T81" s="85"/>
      <c r="U81" s="85"/>
      <c r="V81" s="85"/>
      <c r="W81" s="85"/>
      <c r="X81" s="85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0"/>
      <c r="BS81" s="30"/>
      <c r="BT81" s="30"/>
      <c r="BU81" s="30"/>
      <c r="BV81" s="30"/>
      <c r="BW81" s="30"/>
      <c r="BX81" s="30"/>
      <c r="BY81" s="30"/>
    </row>
    <row r="82" spans="1:77" ht="35.4" customHeight="1" x14ac:dyDescent="0.25">
      <c r="A82" s="60">
        <v>1</v>
      </c>
      <c r="B82" s="60"/>
      <c r="C82" s="109" t="s">
        <v>103</v>
      </c>
      <c r="D82" s="69"/>
      <c r="E82" s="69"/>
      <c r="F82" s="69"/>
      <c r="G82" s="69"/>
      <c r="H82" s="69"/>
      <c r="I82" s="70"/>
      <c r="J82" s="108" t="s">
        <v>104</v>
      </c>
      <c r="K82" s="108"/>
      <c r="L82" s="108"/>
      <c r="M82" s="108"/>
      <c r="N82" s="108"/>
      <c r="O82" s="110" t="s">
        <v>105</v>
      </c>
      <c r="P82" s="111"/>
      <c r="Q82" s="111"/>
      <c r="R82" s="111"/>
      <c r="S82" s="111"/>
      <c r="T82" s="111"/>
      <c r="U82" s="111"/>
      <c r="V82" s="111"/>
      <c r="W82" s="111"/>
      <c r="X82" s="102"/>
      <c r="Y82" s="67">
        <v>0</v>
      </c>
      <c r="Z82" s="67"/>
      <c r="AA82" s="67"/>
      <c r="AB82" s="67"/>
      <c r="AC82" s="67"/>
      <c r="AD82" s="67">
        <v>12</v>
      </c>
      <c r="AE82" s="67"/>
      <c r="AF82" s="67"/>
      <c r="AG82" s="67"/>
      <c r="AH82" s="67"/>
      <c r="AI82" s="67">
        <v>12</v>
      </c>
      <c r="AJ82" s="67"/>
      <c r="AK82" s="67"/>
      <c r="AL82" s="67"/>
      <c r="AM82" s="67"/>
      <c r="AN82" s="67">
        <v>0</v>
      </c>
      <c r="AO82" s="67"/>
      <c r="AP82" s="67"/>
      <c r="AQ82" s="67"/>
      <c r="AR82" s="67"/>
      <c r="AS82" s="67">
        <v>0</v>
      </c>
      <c r="AT82" s="67"/>
      <c r="AU82" s="67"/>
      <c r="AV82" s="67"/>
      <c r="AW82" s="67"/>
      <c r="AX82" s="67">
        <v>0</v>
      </c>
      <c r="AY82" s="67"/>
      <c r="AZ82" s="67"/>
      <c r="BA82" s="67"/>
      <c r="BB82" s="67"/>
      <c r="BC82" s="67">
        <f>AN82-Y82</f>
        <v>0</v>
      </c>
      <c r="BD82" s="67"/>
      <c r="BE82" s="67"/>
      <c r="BF82" s="67"/>
      <c r="BG82" s="67"/>
      <c r="BH82" s="67">
        <f>AS82-AD82</f>
        <v>-12</v>
      </c>
      <c r="BI82" s="67"/>
      <c r="BJ82" s="67"/>
      <c r="BK82" s="67"/>
      <c r="BL82" s="67"/>
      <c r="BM82" s="67">
        <v>-12</v>
      </c>
      <c r="BN82" s="67"/>
      <c r="BO82" s="67"/>
      <c r="BP82" s="67"/>
      <c r="BQ82" s="67"/>
      <c r="BR82" s="8"/>
      <c r="BS82" s="8"/>
      <c r="BT82" s="8"/>
      <c r="BU82" s="8"/>
      <c r="BV82" s="8"/>
      <c r="BW82" s="8"/>
      <c r="BX82" s="8"/>
      <c r="BY82" s="8"/>
    </row>
    <row r="83" spans="1:77" ht="57.6" customHeight="1" x14ac:dyDescent="0.25">
      <c r="A83" s="60">
        <v>2</v>
      </c>
      <c r="B83" s="60"/>
      <c r="C83" s="109" t="s">
        <v>106</v>
      </c>
      <c r="D83" s="69"/>
      <c r="E83" s="69"/>
      <c r="F83" s="69"/>
      <c r="G83" s="69"/>
      <c r="H83" s="69"/>
      <c r="I83" s="70"/>
      <c r="J83" s="108" t="s">
        <v>104</v>
      </c>
      <c r="K83" s="108"/>
      <c r="L83" s="108"/>
      <c r="M83" s="108"/>
      <c r="N83" s="108"/>
      <c r="O83" s="110" t="s">
        <v>107</v>
      </c>
      <c r="P83" s="111"/>
      <c r="Q83" s="111"/>
      <c r="R83" s="111"/>
      <c r="S83" s="111"/>
      <c r="T83" s="111"/>
      <c r="U83" s="111"/>
      <c r="V83" s="111"/>
      <c r="W83" s="111"/>
      <c r="X83" s="102"/>
      <c r="Y83" s="67">
        <v>0</v>
      </c>
      <c r="Z83" s="67"/>
      <c r="AA83" s="67"/>
      <c r="AB83" s="67"/>
      <c r="AC83" s="67"/>
      <c r="AD83" s="67">
        <v>2</v>
      </c>
      <c r="AE83" s="67"/>
      <c r="AF83" s="67"/>
      <c r="AG83" s="67"/>
      <c r="AH83" s="67"/>
      <c r="AI83" s="67">
        <v>2</v>
      </c>
      <c r="AJ83" s="67"/>
      <c r="AK83" s="67"/>
      <c r="AL83" s="67"/>
      <c r="AM83" s="67"/>
      <c r="AN83" s="67">
        <v>0</v>
      </c>
      <c r="AO83" s="67"/>
      <c r="AP83" s="67"/>
      <c r="AQ83" s="67"/>
      <c r="AR83" s="67"/>
      <c r="AS83" s="67">
        <v>0</v>
      </c>
      <c r="AT83" s="67"/>
      <c r="AU83" s="67"/>
      <c r="AV83" s="67"/>
      <c r="AW83" s="67"/>
      <c r="AX83" s="67">
        <v>0</v>
      </c>
      <c r="AY83" s="67"/>
      <c r="AZ83" s="67"/>
      <c r="BA83" s="67"/>
      <c r="BB83" s="67"/>
      <c r="BC83" s="67">
        <f>AN83-Y83</f>
        <v>0</v>
      </c>
      <c r="BD83" s="67"/>
      <c r="BE83" s="67"/>
      <c r="BF83" s="67"/>
      <c r="BG83" s="67"/>
      <c r="BH83" s="67">
        <f>AS83-AD83</f>
        <v>-2</v>
      </c>
      <c r="BI83" s="67"/>
      <c r="BJ83" s="67"/>
      <c r="BK83" s="67"/>
      <c r="BL83" s="67"/>
      <c r="BM83" s="67">
        <v>-2</v>
      </c>
      <c r="BN83" s="67"/>
      <c r="BO83" s="67"/>
      <c r="BP83" s="67"/>
      <c r="BQ83" s="67"/>
      <c r="BR83" s="8"/>
      <c r="BS83" s="8"/>
      <c r="BT83" s="8"/>
      <c r="BU83" s="8"/>
      <c r="BV83" s="8"/>
      <c r="BW83" s="8"/>
      <c r="BX83" s="8"/>
      <c r="BY83" s="8"/>
    </row>
    <row r="84" spans="1:77" ht="55.8" customHeight="1" x14ac:dyDescent="0.25">
      <c r="A84" s="60">
        <v>3</v>
      </c>
      <c r="B84" s="60"/>
      <c r="C84" s="109" t="s">
        <v>108</v>
      </c>
      <c r="D84" s="69"/>
      <c r="E84" s="69"/>
      <c r="F84" s="69"/>
      <c r="G84" s="69"/>
      <c r="H84" s="69"/>
      <c r="I84" s="70"/>
      <c r="J84" s="108" t="s">
        <v>104</v>
      </c>
      <c r="K84" s="108"/>
      <c r="L84" s="108"/>
      <c r="M84" s="108"/>
      <c r="N84" s="108"/>
      <c r="O84" s="110" t="s">
        <v>107</v>
      </c>
      <c r="P84" s="111"/>
      <c r="Q84" s="111"/>
      <c r="R84" s="111"/>
      <c r="S84" s="111"/>
      <c r="T84" s="111"/>
      <c r="U84" s="111"/>
      <c r="V84" s="111"/>
      <c r="W84" s="111"/>
      <c r="X84" s="102"/>
      <c r="Y84" s="67">
        <v>0</v>
      </c>
      <c r="Z84" s="67"/>
      <c r="AA84" s="67"/>
      <c r="AB84" s="67"/>
      <c r="AC84" s="67"/>
      <c r="AD84" s="67">
        <v>1</v>
      </c>
      <c r="AE84" s="67"/>
      <c r="AF84" s="67"/>
      <c r="AG84" s="67"/>
      <c r="AH84" s="67"/>
      <c r="AI84" s="67">
        <v>1</v>
      </c>
      <c r="AJ84" s="67"/>
      <c r="AK84" s="67"/>
      <c r="AL84" s="67"/>
      <c r="AM84" s="67"/>
      <c r="AN84" s="67">
        <v>0</v>
      </c>
      <c r="AO84" s="67"/>
      <c r="AP84" s="67"/>
      <c r="AQ84" s="67"/>
      <c r="AR84" s="67"/>
      <c r="AS84" s="67">
        <v>0</v>
      </c>
      <c r="AT84" s="67"/>
      <c r="AU84" s="67"/>
      <c r="AV84" s="67"/>
      <c r="AW84" s="67"/>
      <c r="AX84" s="67">
        <v>0</v>
      </c>
      <c r="AY84" s="67"/>
      <c r="AZ84" s="67"/>
      <c r="BA84" s="67"/>
      <c r="BB84" s="67"/>
      <c r="BC84" s="67">
        <f>AN84-Y84</f>
        <v>0</v>
      </c>
      <c r="BD84" s="67"/>
      <c r="BE84" s="67"/>
      <c r="BF84" s="67"/>
      <c r="BG84" s="67"/>
      <c r="BH84" s="67">
        <f>AS84-AD84</f>
        <v>-1</v>
      </c>
      <c r="BI84" s="67"/>
      <c r="BJ84" s="67"/>
      <c r="BK84" s="67"/>
      <c r="BL84" s="67"/>
      <c r="BM84" s="67">
        <v>-1</v>
      </c>
      <c r="BN84" s="67"/>
      <c r="BO84" s="67"/>
      <c r="BP84" s="67"/>
      <c r="BQ84" s="67"/>
      <c r="BR84" s="8"/>
      <c r="BS84" s="8"/>
      <c r="BT84" s="8"/>
      <c r="BU84" s="8"/>
      <c r="BV84" s="8"/>
      <c r="BW84" s="8"/>
      <c r="BX84" s="8"/>
      <c r="BY84" s="8"/>
    </row>
    <row r="85" spans="1:77" s="28" customFormat="1" ht="15.6" x14ac:dyDescent="0.25">
      <c r="A85" s="63">
        <v>3</v>
      </c>
      <c r="B85" s="63"/>
      <c r="C85" s="94" t="s">
        <v>109</v>
      </c>
      <c r="D85" s="95"/>
      <c r="E85" s="95"/>
      <c r="F85" s="95"/>
      <c r="G85" s="95"/>
      <c r="H85" s="95"/>
      <c r="I85" s="96"/>
      <c r="J85" s="85" t="s">
        <v>96</v>
      </c>
      <c r="K85" s="85"/>
      <c r="L85" s="85"/>
      <c r="M85" s="85"/>
      <c r="N85" s="85"/>
      <c r="O85" s="112" t="s">
        <v>96</v>
      </c>
      <c r="P85" s="113"/>
      <c r="Q85" s="113"/>
      <c r="R85" s="113"/>
      <c r="S85" s="113"/>
      <c r="T85" s="113"/>
      <c r="U85" s="113"/>
      <c r="V85" s="113"/>
      <c r="W85" s="113"/>
      <c r="X85" s="114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0"/>
      <c r="BS85" s="30"/>
      <c r="BT85" s="30"/>
      <c r="BU85" s="30"/>
      <c r="BV85" s="30"/>
      <c r="BW85" s="30"/>
      <c r="BX85" s="30"/>
      <c r="BY85" s="30"/>
    </row>
    <row r="86" spans="1:77" ht="70.2" customHeight="1" x14ac:dyDescent="0.25">
      <c r="A86" s="60">
        <v>1</v>
      </c>
      <c r="B86" s="60"/>
      <c r="C86" s="109" t="s">
        <v>110</v>
      </c>
      <c r="D86" s="69"/>
      <c r="E86" s="69"/>
      <c r="F86" s="69"/>
      <c r="G86" s="69"/>
      <c r="H86" s="69"/>
      <c r="I86" s="70"/>
      <c r="J86" s="108" t="s">
        <v>98</v>
      </c>
      <c r="K86" s="108"/>
      <c r="L86" s="108"/>
      <c r="M86" s="108"/>
      <c r="N86" s="108"/>
      <c r="O86" s="110" t="s">
        <v>111</v>
      </c>
      <c r="P86" s="111"/>
      <c r="Q86" s="111"/>
      <c r="R86" s="111"/>
      <c r="S86" s="111"/>
      <c r="T86" s="111"/>
      <c r="U86" s="111"/>
      <c r="V86" s="111"/>
      <c r="W86" s="111"/>
      <c r="X86" s="102"/>
      <c r="Y86" s="67">
        <v>0</v>
      </c>
      <c r="Z86" s="67"/>
      <c r="AA86" s="67"/>
      <c r="AB86" s="67"/>
      <c r="AC86" s="67"/>
      <c r="AD86" s="67">
        <v>13333</v>
      </c>
      <c r="AE86" s="67"/>
      <c r="AF86" s="67"/>
      <c r="AG86" s="67"/>
      <c r="AH86" s="67"/>
      <c r="AI86" s="67">
        <v>13333</v>
      </c>
      <c r="AJ86" s="67"/>
      <c r="AK86" s="67"/>
      <c r="AL86" s="67"/>
      <c r="AM86" s="67"/>
      <c r="AN86" s="67">
        <v>0</v>
      </c>
      <c r="AO86" s="67"/>
      <c r="AP86" s="67"/>
      <c r="AQ86" s="67"/>
      <c r="AR86" s="67"/>
      <c r="AS86" s="67">
        <v>0</v>
      </c>
      <c r="AT86" s="67"/>
      <c r="AU86" s="67"/>
      <c r="AV86" s="67"/>
      <c r="AW86" s="67"/>
      <c r="AX86" s="67">
        <v>0</v>
      </c>
      <c r="AY86" s="67"/>
      <c r="AZ86" s="67"/>
      <c r="BA86" s="67"/>
      <c r="BB86" s="67"/>
      <c r="BC86" s="67">
        <f>AN86-Y86</f>
        <v>0</v>
      </c>
      <c r="BD86" s="67"/>
      <c r="BE86" s="67"/>
      <c r="BF86" s="67"/>
      <c r="BG86" s="67"/>
      <c r="BH86" s="67">
        <f>AS86-AD86</f>
        <v>-13333</v>
      </c>
      <c r="BI86" s="67"/>
      <c r="BJ86" s="67"/>
      <c r="BK86" s="67"/>
      <c r="BL86" s="67"/>
      <c r="BM86" s="67">
        <v>-13333</v>
      </c>
      <c r="BN86" s="67"/>
      <c r="BO86" s="67"/>
      <c r="BP86" s="67"/>
      <c r="BQ86" s="67"/>
      <c r="BR86" s="8"/>
      <c r="BS86" s="8"/>
      <c r="BT86" s="8"/>
      <c r="BU86" s="8"/>
      <c r="BV86" s="8"/>
      <c r="BW86" s="8"/>
      <c r="BX86" s="8"/>
      <c r="BY86" s="8"/>
    </row>
    <row r="87" spans="1:77" ht="121.2" customHeight="1" x14ac:dyDescent="0.25">
      <c r="A87" s="60">
        <v>2</v>
      </c>
      <c r="B87" s="60"/>
      <c r="C87" s="109" t="s">
        <v>112</v>
      </c>
      <c r="D87" s="69"/>
      <c r="E87" s="69"/>
      <c r="F87" s="69"/>
      <c r="G87" s="69"/>
      <c r="H87" s="69"/>
      <c r="I87" s="70"/>
      <c r="J87" s="108" t="s">
        <v>98</v>
      </c>
      <c r="K87" s="108"/>
      <c r="L87" s="108"/>
      <c r="M87" s="108"/>
      <c r="N87" s="108"/>
      <c r="O87" s="110" t="s">
        <v>111</v>
      </c>
      <c r="P87" s="111"/>
      <c r="Q87" s="111"/>
      <c r="R87" s="111"/>
      <c r="S87" s="111"/>
      <c r="T87" s="111"/>
      <c r="U87" s="111"/>
      <c r="V87" s="111"/>
      <c r="W87" s="111"/>
      <c r="X87" s="102"/>
      <c r="Y87" s="67">
        <v>0</v>
      </c>
      <c r="Z87" s="67"/>
      <c r="AA87" s="67"/>
      <c r="AB87" s="67"/>
      <c r="AC87" s="67"/>
      <c r="AD87" s="67">
        <v>26750</v>
      </c>
      <c r="AE87" s="67"/>
      <c r="AF87" s="67"/>
      <c r="AG87" s="67"/>
      <c r="AH87" s="67"/>
      <c r="AI87" s="67">
        <v>26750</v>
      </c>
      <c r="AJ87" s="67"/>
      <c r="AK87" s="67"/>
      <c r="AL87" s="67"/>
      <c r="AM87" s="67"/>
      <c r="AN87" s="67">
        <v>0</v>
      </c>
      <c r="AO87" s="67"/>
      <c r="AP87" s="67"/>
      <c r="AQ87" s="67"/>
      <c r="AR87" s="67"/>
      <c r="AS87" s="67">
        <v>0</v>
      </c>
      <c r="AT87" s="67"/>
      <c r="AU87" s="67"/>
      <c r="AV87" s="67"/>
      <c r="AW87" s="67"/>
      <c r="AX87" s="67">
        <v>0</v>
      </c>
      <c r="AY87" s="67"/>
      <c r="AZ87" s="67"/>
      <c r="BA87" s="67"/>
      <c r="BB87" s="67"/>
      <c r="BC87" s="67">
        <f>AN87-Y87</f>
        <v>0</v>
      </c>
      <c r="BD87" s="67"/>
      <c r="BE87" s="67"/>
      <c r="BF87" s="67"/>
      <c r="BG87" s="67"/>
      <c r="BH87" s="67">
        <f>AS87-AD87</f>
        <v>-26750</v>
      </c>
      <c r="BI87" s="67"/>
      <c r="BJ87" s="67"/>
      <c r="BK87" s="67"/>
      <c r="BL87" s="67"/>
      <c r="BM87" s="67">
        <v>-26750</v>
      </c>
      <c r="BN87" s="67"/>
      <c r="BO87" s="67"/>
      <c r="BP87" s="67"/>
      <c r="BQ87" s="67"/>
      <c r="BR87" s="8"/>
      <c r="BS87" s="8"/>
      <c r="BT87" s="8"/>
      <c r="BU87" s="8"/>
      <c r="BV87" s="8"/>
      <c r="BW87" s="8"/>
      <c r="BX87" s="8"/>
      <c r="BY87" s="8"/>
    </row>
    <row r="88" spans="1:77" ht="43.2" customHeight="1" x14ac:dyDescent="0.25">
      <c r="A88" s="60">
        <v>4</v>
      </c>
      <c r="B88" s="60"/>
      <c r="C88" s="109" t="s">
        <v>113</v>
      </c>
      <c r="D88" s="69"/>
      <c r="E88" s="69"/>
      <c r="F88" s="69"/>
      <c r="G88" s="69"/>
      <c r="H88" s="69"/>
      <c r="I88" s="70"/>
      <c r="J88" s="108" t="s">
        <v>98</v>
      </c>
      <c r="K88" s="108"/>
      <c r="L88" s="108"/>
      <c r="M88" s="108"/>
      <c r="N88" s="108"/>
      <c r="O88" s="110" t="s">
        <v>111</v>
      </c>
      <c r="P88" s="111"/>
      <c r="Q88" s="111"/>
      <c r="R88" s="111"/>
      <c r="S88" s="111"/>
      <c r="T88" s="111"/>
      <c r="U88" s="111"/>
      <c r="V88" s="111"/>
      <c r="W88" s="111"/>
      <c r="X88" s="102"/>
      <c r="Y88" s="67">
        <v>0</v>
      </c>
      <c r="Z88" s="67"/>
      <c r="AA88" s="67"/>
      <c r="AB88" s="67"/>
      <c r="AC88" s="67"/>
      <c r="AD88" s="67">
        <v>47000</v>
      </c>
      <c r="AE88" s="67"/>
      <c r="AF88" s="67"/>
      <c r="AG88" s="67"/>
      <c r="AH88" s="67"/>
      <c r="AI88" s="67">
        <v>47000</v>
      </c>
      <c r="AJ88" s="67"/>
      <c r="AK88" s="67"/>
      <c r="AL88" s="67"/>
      <c r="AM88" s="67"/>
      <c r="AN88" s="67">
        <v>0</v>
      </c>
      <c r="AO88" s="67"/>
      <c r="AP88" s="67"/>
      <c r="AQ88" s="67"/>
      <c r="AR88" s="67"/>
      <c r="AS88" s="67">
        <v>0</v>
      </c>
      <c r="AT88" s="67"/>
      <c r="AU88" s="67"/>
      <c r="AV88" s="67"/>
      <c r="AW88" s="67"/>
      <c r="AX88" s="67">
        <v>0</v>
      </c>
      <c r="AY88" s="67"/>
      <c r="AZ88" s="67"/>
      <c r="BA88" s="67"/>
      <c r="BB88" s="67"/>
      <c r="BC88" s="67">
        <f>AN88-Y88</f>
        <v>0</v>
      </c>
      <c r="BD88" s="67"/>
      <c r="BE88" s="67"/>
      <c r="BF88" s="67"/>
      <c r="BG88" s="67"/>
      <c r="BH88" s="67">
        <f>AS88-AD88</f>
        <v>-47000</v>
      </c>
      <c r="BI88" s="67"/>
      <c r="BJ88" s="67"/>
      <c r="BK88" s="67"/>
      <c r="BL88" s="67"/>
      <c r="BM88" s="67">
        <v>-47000</v>
      </c>
      <c r="BN88" s="67"/>
      <c r="BO88" s="67"/>
      <c r="BP88" s="67"/>
      <c r="BQ88" s="67"/>
      <c r="BR88" s="8"/>
      <c r="BS88" s="8"/>
      <c r="BT88" s="8"/>
      <c r="BU88" s="8"/>
      <c r="BV88" s="8"/>
      <c r="BW88" s="8"/>
      <c r="BX88" s="8"/>
      <c r="BY88" s="8"/>
    </row>
    <row r="89" spans="1:77" s="28" customFormat="1" ht="15.6" x14ac:dyDescent="0.25">
      <c r="A89" s="63">
        <v>4</v>
      </c>
      <c r="B89" s="63"/>
      <c r="C89" s="94" t="s">
        <v>114</v>
      </c>
      <c r="D89" s="95"/>
      <c r="E89" s="95"/>
      <c r="F89" s="95"/>
      <c r="G89" s="95"/>
      <c r="H89" s="95"/>
      <c r="I89" s="96"/>
      <c r="J89" s="85" t="s">
        <v>96</v>
      </c>
      <c r="K89" s="85"/>
      <c r="L89" s="85"/>
      <c r="M89" s="85"/>
      <c r="N89" s="85"/>
      <c r="O89" s="112" t="s">
        <v>96</v>
      </c>
      <c r="P89" s="113"/>
      <c r="Q89" s="113"/>
      <c r="R89" s="113"/>
      <c r="S89" s="113"/>
      <c r="T89" s="113"/>
      <c r="U89" s="113"/>
      <c r="V89" s="113"/>
      <c r="W89" s="113"/>
      <c r="X89" s="114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0"/>
      <c r="BS89" s="30"/>
      <c r="BT89" s="30"/>
      <c r="BU89" s="30"/>
      <c r="BV89" s="30"/>
      <c r="BW89" s="30"/>
      <c r="BX89" s="30"/>
      <c r="BY89" s="30"/>
    </row>
    <row r="90" spans="1:77" ht="85.2" customHeight="1" x14ac:dyDescent="0.25">
      <c r="A90" s="60">
        <v>1</v>
      </c>
      <c r="B90" s="60"/>
      <c r="C90" s="109" t="s">
        <v>115</v>
      </c>
      <c r="D90" s="69"/>
      <c r="E90" s="69"/>
      <c r="F90" s="69"/>
      <c r="G90" s="69"/>
      <c r="H90" s="69"/>
      <c r="I90" s="70"/>
      <c r="J90" s="108" t="s">
        <v>116</v>
      </c>
      <c r="K90" s="108"/>
      <c r="L90" s="108"/>
      <c r="M90" s="108"/>
      <c r="N90" s="108"/>
      <c r="O90" s="110" t="s">
        <v>111</v>
      </c>
      <c r="P90" s="111"/>
      <c r="Q90" s="111"/>
      <c r="R90" s="111"/>
      <c r="S90" s="111"/>
      <c r="T90" s="111"/>
      <c r="U90" s="111"/>
      <c r="V90" s="111"/>
      <c r="W90" s="111"/>
      <c r="X90" s="102"/>
      <c r="Y90" s="67">
        <v>0</v>
      </c>
      <c r="Z90" s="67"/>
      <c r="AA90" s="67"/>
      <c r="AB90" s="67"/>
      <c r="AC90" s="67"/>
      <c r="AD90" s="67">
        <v>100</v>
      </c>
      <c r="AE90" s="67"/>
      <c r="AF90" s="67"/>
      <c r="AG90" s="67"/>
      <c r="AH90" s="67"/>
      <c r="AI90" s="67">
        <v>100</v>
      </c>
      <c r="AJ90" s="67"/>
      <c r="AK90" s="67"/>
      <c r="AL90" s="67"/>
      <c r="AM90" s="67"/>
      <c r="AN90" s="67">
        <v>0</v>
      </c>
      <c r="AO90" s="67"/>
      <c r="AP90" s="67"/>
      <c r="AQ90" s="67"/>
      <c r="AR90" s="67"/>
      <c r="AS90" s="67">
        <v>0</v>
      </c>
      <c r="AT90" s="67"/>
      <c r="AU90" s="67"/>
      <c r="AV90" s="67"/>
      <c r="AW90" s="67"/>
      <c r="AX90" s="67">
        <v>0</v>
      </c>
      <c r="AY90" s="67"/>
      <c r="AZ90" s="67"/>
      <c r="BA90" s="67"/>
      <c r="BB90" s="67"/>
      <c r="BC90" s="67">
        <f>AN90-Y90</f>
        <v>0</v>
      </c>
      <c r="BD90" s="67"/>
      <c r="BE90" s="67"/>
      <c r="BF90" s="67"/>
      <c r="BG90" s="67"/>
      <c r="BH90" s="67">
        <f>AS90-AD90</f>
        <v>-100</v>
      </c>
      <c r="BI90" s="67"/>
      <c r="BJ90" s="67"/>
      <c r="BK90" s="67"/>
      <c r="BL90" s="67"/>
      <c r="BM90" s="67">
        <v>-100</v>
      </c>
      <c r="BN90" s="67"/>
      <c r="BO90" s="67"/>
      <c r="BP90" s="67"/>
      <c r="BQ90" s="67"/>
      <c r="BR90" s="8"/>
      <c r="BS90" s="8"/>
      <c r="BT90" s="8"/>
      <c r="BU90" s="8"/>
      <c r="BV90" s="8"/>
      <c r="BW90" s="8"/>
      <c r="BX90" s="8"/>
      <c r="BY90" s="8"/>
    </row>
    <row r="91" spans="1:77" ht="94.2" customHeight="1" x14ac:dyDescent="0.25">
      <c r="A91" s="60">
        <v>2</v>
      </c>
      <c r="B91" s="60"/>
      <c r="C91" s="109" t="s">
        <v>117</v>
      </c>
      <c r="D91" s="69"/>
      <c r="E91" s="69"/>
      <c r="F91" s="69"/>
      <c r="G91" s="69"/>
      <c r="H91" s="69"/>
      <c r="I91" s="70"/>
      <c r="J91" s="108" t="s">
        <v>116</v>
      </c>
      <c r="K91" s="108"/>
      <c r="L91" s="108"/>
      <c r="M91" s="108"/>
      <c r="N91" s="108"/>
      <c r="O91" s="110" t="s">
        <v>111</v>
      </c>
      <c r="P91" s="111"/>
      <c r="Q91" s="111"/>
      <c r="R91" s="111"/>
      <c r="S91" s="111"/>
      <c r="T91" s="111"/>
      <c r="U91" s="111"/>
      <c r="V91" s="111"/>
      <c r="W91" s="111"/>
      <c r="X91" s="102"/>
      <c r="Y91" s="67">
        <v>0</v>
      </c>
      <c r="Z91" s="67"/>
      <c r="AA91" s="67"/>
      <c r="AB91" s="67"/>
      <c r="AC91" s="67"/>
      <c r="AD91" s="67">
        <v>240</v>
      </c>
      <c r="AE91" s="67"/>
      <c r="AF91" s="67"/>
      <c r="AG91" s="67"/>
      <c r="AH91" s="67"/>
      <c r="AI91" s="67">
        <v>240</v>
      </c>
      <c r="AJ91" s="67"/>
      <c r="AK91" s="67"/>
      <c r="AL91" s="67"/>
      <c r="AM91" s="67"/>
      <c r="AN91" s="67">
        <v>0</v>
      </c>
      <c r="AO91" s="67"/>
      <c r="AP91" s="67"/>
      <c r="AQ91" s="67"/>
      <c r="AR91" s="67"/>
      <c r="AS91" s="67">
        <v>0</v>
      </c>
      <c r="AT91" s="67"/>
      <c r="AU91" s="67"/>
      <c r="AV91" s="67"/>
      <c r="AW91" s="67"/>
      <c r="AX91" s="67">
        <v>0</v>
      </c>
      <c r="AY91" s="67"/>
      <c r="AZ91" s="67"/>
      <c r="BA91" s="67"/>
      <c r="BB91" s="67"/>
      <c r="BC91" s="67">
        <f>AN91-Y91</f>
        <v>0</v>
      </c>
      <c r="BD91" s="67"/>
      <c r="BE91" s="67"/>
      <c r="BF91" s="67"/>
      <c r="BG91" s="67"/>
      <c r="BH91" s="67">
        <f>AS91-AD91</f>
        <v>-240</v>
      </c>
      <c r="BI91" s="67"/>
      <c r="BJ91" s="67"/>
      <c r="BK91" s="67"/>
      <c r="BL91" s="67"/>
      <c r="BM91" s="67">
        <v>-240</v>
      </c>
      <c r="BN91" s="67"/>
      <c r="BO91" s="67"/>
      <c r="BP91" s="67"/>
      <c r="BQ91" s="67"/>
      <c r="BR91" s="8"/>
      <c r="BS91" s="8"/>
      <c r="BT91" s="8"/>
      <c r="BU91" s="8"/>
      <c r="BV91" s="8"/>
      <c r="BW91" s="8"/>
      <c r="BX91" s="8"/>
      <c r="BY91" s="8"/>
    </row>
    <row r="92" spans="1:77" ht="94.8" customHeight="1" x14ac:dyDescent="0.25">
      <c r="A92" s="60">
        <v>3</v>
      </c>
      <c r="B92" s="60"/>
      <c r="C92" s="109" t="s">
        <v>118</v>
      </c>
      <c r="D92" s="69"/>
      <c r="E92" s="69"/>
      <c r="F92" s="69"/>
      <c r="G92" s="69"/>
      <c r="H92" s="69"/>
      <c r="I92" s="70"/>
      <c r="J92" s="108" t="s">
        <v>116</v>
      </c>
      <c r="K92" s="108"/>
      <c r="L92" s="108"/>
      <c r="M92" s="108"/>
      <c r="N92" s="108"/>
      <c r="O92" s="110" t="s">
        <v>111</v>
      </c>
      <c r="P92" s="111"/>
      <c r="Q92" s="111"/>
      <c r="R92" s="111"/>
      <c r="S92" s="111"/>
      <c r="T92" s="111"/>
      <c r="U92" s="111"/>
      <c r="V92" s="111"/>
      <c r="W92" s="111"/>
      <c r="X92" s="102"/>
      <c r="Y92" s="67">
        <v>0</v>
      </c>
      <c r="Z92" s="67"/>
      <c r="AA92" s="67"/>
      <c r="AB92" s="67"/>
      <c r="AC92" s="67"/>
      <c r="AD92" s="67">
        <v>109</v>
      </c>
      <c r="AE92" s="67"/>
      <c r="AF92" s="67"/>
      <c r="AG92" s="67"/>
      <c r="AH92" s="67"/>
      <c r="AI92" s="67">
        <v>109</v>
      </c>
      <c r="AJ92" s="67"/>
      <c r="AK92" s="67"/>
      <c r="AL92" s="67"/>
      <c r="AM92" s="67"/>
      <c r="AN92" s="67">
        <v>0</v>
      </c>
      <c r="AO92" s="67"/>
      <c r="AP92" s="67"/>
      <c r="AQ92" s="67"/>
      <c r="AR92" s="67"/>
      <c r="AS92" s="67">
        <v>0</v>
      </c>
      <c r="AT92" s="67"/>
      <c r="AU92" s="67"/>
      <c r="AV92" s="67"/>
      <c r="AW92" s="67"/>
      <c r="AX92" s="67">
        <v>0</v>
      </c>
      <c r="AY92" s="67"/>
      <c r="AZ92" s="67"/>
      <c r="BA92" s="67"/>
      <c r="BB92" s="67"/>
      <c r="BC92" s="67">
        <f>AN92-Y92</f>
        <v>0</v>
      </c>
      <c r="BD92" s="67"/>
      <c r="BE92" s="67"/>
      <c r="BF92" s="67"/>
      <c r="BG92" s="67"/>
      <c r="BH92" s="67">
        <f>AS92-AD92</f>
        <v>-109</v>
      </c>
      <c r="BI92" s="67"/>
      <c r="BJ92" s="67"/>
      <c r="BK92" s="67"/>
      <c r="BL92" s="67"/>
      <c r="BM92" s="67">
        <v>-109</v>
      </c>
      <c r="BN92" s="67"/>
      <c r="BO92" s="67"/>
      <c r="BP92" s="67"/>
      <c r="BQ92" s="67"/>
      <c r="BR92" s="8"/>
      <c r="BS92" s="8"/>
      <c r="BT92" s="8"/>
      <c r="BU92" s="8"/>
      <c r="BV92" s="8"/>
      <c r="BW92" s="8"/>
      <c r="BX92" s="8"/>
      <c r="BY92" s="8"/>
    </row>
    <row r="93" spans="1:77" ht="15.6" x14ac:dyDescent="0.25">
      <c r="A93" s="23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8"/>
      <c r="BS93" s="8"/>
      <c r="BT93" s="8"/>
      <c r="BU93" s="8"/>
      <c r="BV93" s="8"/>
      <c r="BW93" s="8"/>
      <c r="BX93" s="8"/>
      <c r="BY93" s="8"/>
    </row>
    <row r="94" spans="1:77" ht="15.75" customHeight="1" x14ac:dyDescent="0.25">
      <c r="A94" s="44" t="s">
        <v>64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</row>
    <row r="95" spans="1:77" ht="9" customHeight="1" x14ac:dyDescent="0.25">
      <c r="A95" s="23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8"/>
      <c r="BS95" s="8"/>
      <c r="BT95" s="8"/>
      <c r="BU95" s="8"/>
      <c r="BV95" s="8"/>
      <c r="BW95" s="8"/>
      <c r="BX95" s="8"/>
      <c r="BY95" s="8"/>
    </row>
    <row r="96" spans="1:77" ht="45" customHeight="1" x14ac:dyDescent="0.25">
      <c r="A96" s="86" t="s">
        <v>3</v>
      </c>
      <c r="B96" s="87"/>
      <c r="C96" s="86" t="s">
        <v>6</v>
      </c>
      <c r="D96" s="88"/>
      <c r="E96" s="88"/>
      <c r="F96" s="88"/>
      <c r="G96" s="88"/>
      <c r="H96" s="88"/>
      <c r="I96" s="87"/>
      <c r="J96" s="86" t="s">
        <v>5</v>
      </c>
      <c r="K96" s="88"/>
      <c r="L96" s="88"/>
      <c r="M96" s="88"/>
      <c r="N96" s="87"/>
      <c r="O96" s="38" t="s">
        <v>65</v>
      </c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6"/>
      <c r="BR96" s="7"/>
      <c r="BS96" s="7"/>
      <c r="BT96" s="7"/>
      <c r="BU96" s="7"/>
      <c r="BV96" s="7"/>
      <c r="BW96" s="7"/>
      <c r="BX96" s="7"/>
      <c r="BY96" s="7"/>
    </row>
    <row r="97" spans="1:79" ht="15.9" customHeight="1" x14ac:dyDescent="0.25">
      <c r="A97" s="46">
        <v>1</v>
      </c>
      <c r="B97" s="46"/>
      <c r="C97" s="46">
        <v>2</v>
      </c>
      <c r="D97" s="46"/>
      <c r="E97" s="46"/>
      <c r="F97" s="46"/>
      <c r="G97" s="46"/>
      <c r="H97" s="46"/>
      <c r="I97" s="46"/>
      <c r="J97" s="46">
        <v>3</v>
      </c>
      <c r="K97" s="46"/>
      <c r="L97" s="46"/>
      <c r="M97" s="46"/>
      <c r="N97" s="46"/>
      <c r="O97" s="38">
        <v>4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02"/>
      <c r="BR97" s="2"/>
      <c r="BS97" s="2"/>
      <c r="BT97" s="2"/>
      <c r="BU97" s="2"/>
      <c r="BV97" s="2"/>
      <c r="BW97" s="2"/>
      <c r="BX97" s="2"/>
      <c r="BY97" s="2"/>
    </row>
    <row r="98" spans="1:79" ht="12.75" hidden="1" customHeight="1" x14ac:dyDescent="0.25">
      <c r="A98" s="60" t="s">
        <v>36</v>
      </c>
      <c r="B98" s="60"/>
      <c r="C98" s="41" t="s">
        <v>14</v>
      </c>
      <c r="D98" s="42"/>
      <c r="E98" s="42"/>
      <c r="F98" s="42"/>
      <c r="G98" s="42"/>
      <c r="H98" s="42"/>
      <c r="I98" s="43"/>
      <c r="J98" s="60" t="s">
        <v>15</v>
      </c>
      <c r="K98" s="60"/>
      <c r="L98" s="60"/>
      <c r="M98" s="60"/>
      <c r="N98" s="60"/>
      <c r="O98" s="68" t="s">
        <v>73</v>
      </c>
      <c r="P98" s="89"/>
      <c r="Q98" s="89"/>
      <c r="R98" s="89"/>
      <c r="S98" s="89"/>
      <c r="T98" s="89"/>
      <c r="U98" s="89"/>
      <c r="V98" s="89"/>
      <c r="W98" s="89"/>
      <c r="X98" s="89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1"/>
      <c r="CA98" s="1" t="s">
        <v>72</v>
      </c>
    </row>
    <row r="99" spans="1:79" s="28" customFormat="1" ht="15.6" x14ac:dyDescent="0.25">
      <c r="A99" s="63">
        <v>1</v>
      </c>
      <c r="B99" s="63"/>
      <c r="C99" s="63" t="s">
        <v>95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75"/>
      <c r="P99" s="76"/>
      <c r="Q99" s="76"/>
      <c r="R99" s="76"/>
      <c r="S99" s="76"/>
      <c r="T99" s="76"/>
      <c r="U99" s="76"/>
      <c r="V99" s="76"/>
      <c r="W99" s="76"/>
      <c r="X99" s="76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8"/>
      <c r="BR99" s="31"/>
      <c r="BS99" s="31"/>
      <c r="BT99" s="31"/>
      <c r="BU99" s="31"/>
      <c r="BV99" s="31"/>
      <c r="BW99" s="31"/>
      <c r="BX99" s="31"/>
      <c r="BY99" s="31"/>
      <c r="CA99" s="28" t="s">
        <v>67</v>
      </c>
    </row>
    <row r="100" spans="1:79" s="28" customFormat="1" ht="15.6" x14ac:dyDescent="0.25">
      <c r="A100" s="63">
        <v>0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75"/>
      <c r="P100" s="76"/>
      <c r="Q100" s="76"/>
      <c r="R100" s="76"/>
      <c r="S100" s="76"/>
      <c r="T100" s="76"/>
      <c r="U100" s="76"/>
      <c r="V100" s="76"/>
      <c r="W100" s="76"/>
      <c r="X100" s="76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8"/>
      <c r="BR100" s="31"/>
      <c r="BS100" s="31"/>
      <c r="BT100" s="31"/>
      <c r="BU100" s="31"/>
      <c r="BV100" s="31"/>
      <c r="BW100" s="31"/>
      <c r="BX100" s="31"/>
      <c r="BY100" s="31"/>
    </row>
    <row r="101" spans="1:79" ht="71.400000000000006" customHeight="1" x14ac:dyDescent="0.25">
      <c r="A101" s="60">
        <v>1</v>
      </c>
      <c r="B101" s="60"/>
      <c r="C101" s="68" t="s">
        <v>97</v>
      </c>
      <c r="D101" s="69"/>
      <c r="E101" s="69"/>
      <c r="F101" s="69"/>
      <c r="G101" s="69"/>
      <c r="H101" s="69"/>
      <c r="I101" s="70"/>
      <c r="J101" s="60" t="s">
        <v>98</v>
      </c>
      <c r="K101" s="60"/>
      <c r="L101" s="60"/>
      <c r="M101" s="60"/>
      <c r="N101" s="60"/>
      <c r="O101" s="117" t="s">
        <v>89</v>
      </c>
      <c r="P101" s="118"/>
      <c r="Q101" s="118"/>
      <c r="R101" s="118"/>
      <c r="S101" s="118"/>
      <c r="T101" s="118"/>
      <c r="U101" s="118"/>
      <c r="V101" s="118"/>
      <c r="W101" s="118"/>
      <c r="X101" s="118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20"/>
      <c r="BR101" s="2"/>
      <c r="BS101" s="2"/>
      <c r="BT101" s="2"/>
      <c r="BU101" s="2"/>
      <c r="BV101" s="2"/>
      <c r="BW101" s="2"/>
      <c r="BX101" s="2"/>
      <c r="BY101" s="2"/>
    </row>
    <row r="102" spans="1:79" ht="123" customHeight="1" x14ac:dyDescent="0.25">
      <c r="A102" s="60">
        <v>2</v>
      </c>
      <c r="B102" s="60"/>
      <c r="C102" s="68" t="s">
        <v>100</v>
      </c>
      <c r="D102" s="69"/>
      <c r="E102" s="69"/>
      <c r="F102" s="69"/>
      <c r="G102" s="69"/>
      <c r="H102" s="69"/>
      <c r="I102" s="70"/>
      <c r="J102" s="60" t="s">
        <v>98</v>
      </c>
      <c r="K102" s="60"/>
      <c r="L102" s="60"/>
      <c r="M102" s="60"/>
      <c r="N102" s="60"/>
      <c r="O102" s="117" t="s">
        <v>90</v>
      </c>
      <c r="P102" s="118"/>
      <c r="Q102" s="118"/>
      <c r="R102" s="118"/>
      <c r="S102" s="118"/>
      <c r="T102" s="118"/>
      <c r="U102" s="118"/>
      <c r="V102" s="118"/>
      <c r="W102" s="118"/>
      <c r="X102" s="118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20"/>
      <c r="BR102" s="2"/>
      <c r="BS102" s="2"/>
      <c r="BT102" s="2"/>
      <c r="BU102" s="2"/>
      <c r="BV102" s="2"/>
      <c r="BW102" s="2"/>
      <c r="BX102" s="2"/>
      <c r="BY102" s="2"/>
    </row>
    <row r="103" spans="1:79" ht="43.2" customHeight="1" x14ac:dyDescent="0.25">
      <c r="A103" s="60">
        <v>3</v>
      </c>
      <c r="B103" s="60"/>
      <c r="C103" s="68" t="s">
        <v>101</v>
      </c>
      <c r="D103" s="69"/>
      <c r="E103" s="69"/>
      <c r="F103" s="69"/>
      <c r="G103" s="69"/>
      <c r="H103" s="69"/>
      <c r="I103" s="70"/>
      <c r="J103" s="60" t="s">
        <v>98</v>
      </c>
      <c r="K103" s="60"/>
      <c r="L103" s="60"/>
      <c r="M103" s="60"/>
      <c r="N103" s="60"/>
      <c r="O103" s="117" t="s">
        <v>92</v>
      </c>
      <c r="P103" s="118"/>
      <c r="Q103" s="118"/>
      <c r="R103" s="118"/>
      <c r="S103" s="118"/>
      <c r="T103" s="118"/>
      <c r="U103" s="118"/>
      <c r="V103" s="118"/>
      <c r="W103" s="118"/>
      <c r="X103" s="118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20"/>
      <c r="BR103" s="2"/>
      <c r="BS103" s="2"/>
      <c r="BT103" s="2"/>
      <c r="BU103" s="2"/>
      <c r="BV103" s="2"/>
      <c r="BW103" s="2"/>
      <c r="BX103" s="2"/>
      <c r="BY103" s="2"/>
    </row>
    <row r="104" spans="1:79" s="28" customFormat="1" ht="15.6" x14ac:dyDescent="0.25">
      <c r="A104" s="63">
        <v>2</v>
      </c>
      <c r="B104" s="63"/>
      <c r="C104" s="104" t="s">
        <v>102</v>
      </c>
      <c r="D104" s="95"/>
      <c r="E104" s="95"/>
      <c r="F104" s="95"/>
      <c r="G104" s="95"/>
      <c r="H104" s="95"/>
      <c r="I104" s="96"/>
      <c r="J104" s="63"/>
      <c r="K104" s="63"/>
      <c r="L104" s="63"/>
      <c r="M104" s="63"/>
      <c r="N104" s="63"/>
      <c r="O104" s="75"/>
      <c r="P104" s="76"/>
      <c r="Q104" s="76"/>
      <c r="R104" s="76"/>
      <c r="S104" s="76"/>
      <c r="T104" s="76"/>
      <c r="U104" s="76"/>
      <c r="V104" s="76"/>
      <c r="W104" s="76"/>
      <c r="X104" s="76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8"/>
      <c r="BR104" s="31"/>
      <c r="BS104" s="31"/>
      <c r="BT104" s="31"/>
      <c r="BU104" s="31"/>
      <c r="BV104" s="31"/>
      <c r="BW104" s="31"/>
      <c r="BX104" s="31"/>
      <c r="BY104" s="31"/>
    </row>
    <row r="105" spans="1:79" s="28" customFormat="1" ht="15.6" x14ac:dyDescent="0.25">
      <c r="A105" s="63">
        <v>0</v>
      </c>
      <c r="B105" s="63"/>
      <c r="C105" s="104"/>
      <c r="D105" s="95"/>
      <c r="E105" s="95"/>
      <c r="F105" s="95"/>
      <c r="G105" s="95"/>
      <c r="H105" s="95"/>
      <c r="I105" s="96"/>
      <c r="J105" s="63"/>
      <c r="K105" s="63"/>
      <c r="L105" s="63"/>
      <c r="M105" s="63"/>
      <c r="N105" s="63"/>
      <c r="O105" s="75"/>
      <c r="P105" s="76"/>
      <c r="Q105" s="76"/>
      <c r="R105" s="76"/>
      <c r="S105" s="76"/>
      <c r="T105" s="76"/>
      <c r="U105" s="76"/>
      <c r="V105" s="76"/>
      <c r="W105" s="76"/>
      <c r="X105" s="76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8"/>
      <c r="BR105" s="31"/>
      <c r="BS105" s="31"/>
      <c r="BT105" s="31"/>
      <c r="BU105" s="31"/>
      <c r="BV105" s="31"/>
      <c r="BW105" s="31"/>
      <c r="BX105" s="31"/>
      <c r="BY105" s="31"/>
    </row>
    <row r="106" spans="1:79" ht="39.6" customHeight="1" x14ac:dyDescent="0.25">
      <c r="A106" s="60">
        <v>1</v>
      </c>
      <c r="B106" s="60"/>
      <c r="C106" s="68" t="s">
        <v>103</v>
      </c>
      <c r="D106" s="69"/>
      <c r="E106" s="69"/>
      <c r="F106" s="69"/>
      <c r="G106" s="69"/>
      <c r="H106" s="69"/>
      <c r="I106" s="70"/>
      <c r="J106" s="60" t="s">
        <v>104</v>
      </c>
      <c r="K106" s="60"/>
      <c r="L106" s="60"/>
      <c r="M106" s="60"/>
      <c r="N106" s="60"/>
      <c r="O106" s="117" t="s">
        <v>119</v>
      </c>
      <c r="P106" s="118"/>
      <c r="Q106" s="118"/>
      <c r="R106" s="118"/>
      <c r="S106" s="118"/>
      <c r="T106" s="118"/>
      <c r="U106" s="118"/>
      <c r="V106" s="118"/>
      <c r="W106" s="118"/>
      <c r="X106" s="118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20"/>
      <c r="BR106" s="2"/>
      <c r="BS106" s="2"/>
      <c r="BT106" s="2"/>
      <c r="BU106" s="2"/>
      <c r="BV106" s="2"/>
      <c r="BW106" s="2"/>
      <c r="BX106" s="2"/>
      <c r="BY106" s="2"/>
    </row>
    <row r="107" spans="1:79" ht="56.4" customHeight="1" x14ac:dyDescent="0.25">
      <c r="A107" s="60">
        <v>2</v>
      </c>
      <c r="B107" s="60"/>
      <c r="C107" s="68" t="s">
        <v>106</v>
      </c>
      <c r="D107" s="69"/>
      <c r="E107" s="69"/>
      <c r="F107" s="69"/>
      <c r="G107" s="69"/>
      <c r="H107" s="69"/>
      <c r="I107" s="70"/>
      <c r="J107" s="60" t="s">
        <v>104</v>
      </c>
      <c r="K107" s="60"/>
      <c r="L107" s="60"/>
      <c r="M107" s="60"/>
      <c r="N107" s="60"/>
      <c r="O107" s="117" t="s">
        <v>120</v>
      </c>
      <c r="P107" s="118"/>
      <c r="Q107" s="118"/>
      <c r="R107" s="118"/>
      <c r="S107" s="118"/>
      <c r="T107" s="118"/>
      <c r="U107" s="118"/>
      <c r="V107" s="118"/>
      <c r="W107" s="118"/>
      <c r="X107" s="118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20"/>
      <c r="BR107" s="2"/>
      <c r="BS107" s="2"/>
      <c r="BT107" s="2"/>
      <c r="BU107" s="2"/>
      <c r="BV107" s="2"/>
      <c r="BW107" s="2"/>
      <c r="BX107" s="2"/>
      <c r="BY107" s="2"/>
    </row>
    <row r="108" spans="1:79" ht="55.2" customHeight="1" x14ac:dyDescent="0.25">
      <c r="A108" s="60">
        <v>3</v>
      </c>
      <c r="B108" s="60"/>
      <c r="C108" s="68" t="s">
        <v>108</v>
      </c>
      <c r="D108" s="69"/>
      <c r="E108" s="69"/>
      <c r="F108" s="69"/>
      <c r="G108" s="69"/>
      <c r="H108" s="69"/>
      <c r="I108" s="70"/>
      <c r="J108" s="60" t="s">
        <v>104</v>
      </c>
      <c r="K108" s="60"/>
      <c r="L108" s="60"/>
      <c r="M108" s="60"/>
      <c r="N108" s="60"/>
      <c r="O108" s="117" t="s">
        <v>121</v>
      </c>
      <c r="P108" s="118"/>
      <c r="Q108" s="118"/>
      <c r="R108" s="118"/>
      <c r="S108" s="118"/>
      <c r="T108" s="118"/>
      <c r="U108" s="118"/>
      <c r="V108" s="118"/>
      <c r="W108" s="118"/>
      <c r="X108" s="118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20"/>
      <c r="BR108" s="2"/>
      <c r="BS108" s="2"/>
      <c r="BT108" s="2"/>
      <c r="BU108" s="2"/>
      <c r="BV108" s="2"/>
      <c r="BW108" s="2"/>
      <c r="BX108" s="2"/>
      <c r="BY108" s="2"/>
    </row>
    <row r="109" spans="1:79" s="28" customFormat="1" ht="15.6" x14ac:dyDescent="0.25">
      <c r="A109" s="63">
        <v>3</v>
      </c>
      <c r="B109" s="63"/>
      <c r="C109" s="104" t="s">
        <v>109</v>
      </c>
      <c r="D109" s="95"/>
      <c r="E109" s="95"/>
      <c r="F109" s="95"/>
      <c r="G109" s="95"/>
      <c r="H109" s="95"/>
      <c r="I109" s="96"/>
      <c r="J109" s="63"/>
      <c r="K109" s="63"/>
      <c r="L109" s="63"/>
      <c r="M109" s="63"/>
      <c r="N109" s="63"/>
      <c r="O109" s="75"/>
      <c r="P109" s="76"/>
      <c r="Q109" s="76"/>
      <c r="R109" s="76"/>
      <c r="S109" s="76"/>
      <c r="T109" s="76"/>
      <c r="U109" s="76"/>
      <c r="V109" s="76"/>
      <c r="W109" s="76"/>
      <c r="X109" s="76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8"/>
      <c r="BR109" s="31"/>
      <c r="BS109" s="31"/>
      <c r="BT109" s="31"/>
      <c r="BU109" s="31"/>
      <c r="BV109" s="31"/>
      <c r="BW109" s="31"/>
      <c r="BX109" s="31"/>
      <c r="BY109" s="31"/>
    </row>
    <row r="110" spans="1:79" s="28" customFormat="1" ht="15.6" x14ac:dyDescent="0.25">
      <c r="A110" s="63">
        <v>0</v>
      </c>
      <c r="B110" s="63"/>
      <c r="C110" s="104"/>
      <c r="D110" s="95"/>
      <c r="E110" s="95"/>
      <c r="F110" s="95"/>
      <c r="G110" s="95"/>
      <c r="H110" s="95"/>
      <c r="I110" s="96"/>
      <c r="J110" s="63"/>
      <c r="K110" s="63"/>
      <c r="L110" s="63"/>
      <c r="M110" s="63"/>
      <c r="N110" s="63"/>
      <c r="O110" s="75"/>
      <c r="P110" s="76"/>
      <c r="Q110" s="76"/>
      <c r="R110" s="76"/>
      <c r="S110" s="76"/>
      <c r="T110" s="76"/>
      <c r="U110" s="76"/>
      <c r="V110" s="76"/>
      <c r="W110" s="76"/>
      <c r="X110" s="76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8"/>
      <c r="BR110" s="31"/>
      <c r="BS110" s="31"/>
      <c r="BT110" s="31"/>
      <c r="BU110" s="31"/>
      <c r="BV110" s="31"/>
      <c r="BW110" s="31"/>
      <c r="BX110" s="31"/>
      <c r="BY110" s="31"/>
    </row>
    <row r="111" spans="1:79" s="28" customFormat="1" ht="15.6" x14ac:dyDescent="0.25">
      <c r="A111" s="63">
        <v>4</v>
      </c>
      <c r="B111" s="63"/>
      <c r="C111" s="104" t="s">
        <v>114</v>
      </c>
      <c r="D111" s="95"/>
      <c r="E111" s="95"/>
      <c r="F111" s="95"/>
      <c r="G111" s="95"/>
      <c r="H111" s="95"/>
      <c r="I111" s="96"/>
      <c r="J111" s="63"/>
      <c r="K111" s="63"/>
      <c r="L111" s="63"/>
      <c r="M111" s="63"/>
      <c r="N111" s="63"/>
      <c r="O111" s="75"/>
      <c r="P111" s="76"/>
      <c r="Q111" s="76"/>
      <c r="R111" s="76"/>
      <c r="S111" s="76"/>
      <c r="T111" s="76"/>
      <c r="U111" s="76"/>
      <c r="V111" s="76"/>
      <c r="W111" s="76"/>
      <c r="X111" s="76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8"/>
      <c r="BR111" s="31"/>
      <c r="BS111" s="31"/>
      <c r="BT111" s="31"/>
      <c r="BU111" s="31"/>
      <c r="BV111" s="31"/>
      <c r="BW111" s="31"/>
      <c r="BX111" s="31"/>
      <c r="BY111" s="31"/>
    </row>
    <row r="112" spans="1:79" s="28" customFormat="1" ht="15.6" x14ac:dyDescent="0.25">
      <c r="A112" s="63">
        <v>0</v>
      </c>
      <c r="B112" s="63"/>
      <c r="C112" s="104"/>
      <c r="D112" s="95"/>
      <c r="E112" s="95"/>
      <c r="F112" s="95"/>
      <c r="G112" s="95"/>
      <c r="H112" s="95"/>
      <c r="I112" s="96"/>
      <c r="J112" s="63"/>
      <c r="K112" s="63"/>
      <c r="L112" s="63"/>
      <c r="M112" s="63"/>
      <c r="N112" s="63"/>
      <c r="O112" s="75"/>
      <c r="P112" s="76"/>
      <c r="Q112" s="76"/>
      <c r="R112" s="76"/>
      <c r="S112" s="76"/>
      <c r="T112" s="76"/>
      <c r="U112" s="76"/>
      <c r="V112" s="76"/>
      <c r="W112" s="76"/>
      <c r="X112" s="76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8"/>
      <c r="BR112" s="31"/>
      <c r="BS112" s="31"/>
      <c r="BT112" s="31"/>
      <c r="BU112" s="31"/>
      <c r="BV112" s="31"/>
      <c r="BW112" s="31"/>
      <c r="BX112" s="31"/>
      <c r="BY112" s="31"/>
    </row>
    <row r="113" spans="1:77" ht="15.6" x14ac:dyDescent="0.25">
      <c r="A113" s="23"/>
      <c r="B113" s="2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8"/>
      <c r="BS113" s="8"/>
      <c r="BT113" s="8"/>
      <c r="BU113" s="8"/>
      <c r="BV113" s="8"/>
      <c r="BW113" s="8"/>
      <c r="BX113" s="8"/>
      <c r="BY113" s="8"/>
    </row>
    <row r="114" spans="1:77" ht="15.9" customHeight="1" x14ac:dyDescent="0.25">
      <c r="A114" s="44" t="s">
        <v>66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</row>
    <row r="115" spans="1:77" ht="15.9" customHeight="1" x14ac:dyDescent="0.25">
      <c r="A115" s="72" t="s">
        <v>138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</row>
    <row r="116" spans="1:77" ht="15.6" x14ac:dyDescent="0.25">
      <c r="A116" s="23"/>
      <c r="B116" s="2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8"/>
      <c r="BS116" s="8"/>
      <c r="BT116" s="8"/>
      <c r="BU116" s="8"/>
      <c r="BV116" s="8"/>
      <c r="BW116" s="8"/>
      <c r="BX116" s="8"/>
      <c r="BY116" s="8"/>
    </row>
    <row r="117" spans="1:77" ht="15.9" customHeight="1" x14ac:dyDescent="0.25">
      <c r="A117" s="44" t="s">
        <v>47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</row>
    <row r="118" spans="1:77" ht="15.9" customHeight="1" x14ac:dyDescent="0.25">
      <c r="A118" s="72" t="s">
        <v>123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</row>
    <row r="119" spans="1:77" ht="15.9" customHeight="1" x14ac:dyDescent="0.25">
      <c r="A119" s="12"/>
      <c r="B119" s="12"/>
      <c r="C119" s="12"/>
      <c r="D119" s="12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77" ht="12" customHeight="1" x14ac:dyDescent="0.25">
      <c r="A120" s="22" t="s">
        <v>78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77" ht="12" customHeight="1" x14ac:dyDescent="0.25">
      <c r="A121" s="22" t="s">
        <v>69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77" s="22" customFormat="1" ht="12" customHeight="1" x14ac:dyDescent="0.2">
      <c r="A122" s="22" t="s">
        <v>70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</row>
    <row r="123" spans="1:77" ht="45.6" customHeight="1" x14ac:dyDescent="0.3">
      <c r="A123" s="2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77" ht="42" customHeight="1" x14ac:dyDescent="0.3">
      <c r="A124" s="72" t="s">
        <v>126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123"/>
      <c r="AO124" s="123"/>
      <c r="AP124" s="121" t="s">
        <v>139</v>
      </c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2"/>
      <c r="BJ124" s="122"/>
      <c r="BK124" s="122"/>
      <c r="BL124" s="122"/>
    </row>
    <row r="125" spans="1:77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71" t="s">
        <v>8</v>
      </c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124"/>
      <c r="AO125" s="124"/>
      <c r="AP125" s="71" t="s">
        <v>74</v>
      </c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122"/>
      <c r="BJ125" s="122"/>
      <c r="BK125" s="122"/>
      <c r="BL125" s="122"/>
    </row>
    <row r="128" spans="1:77" ht="15.9" customHeight="1" x14ac:dyDescent="0.3">
      <c r="A128" s="72" t="s">
        <v>140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123"/>
      <c r="AO128" s="123"/>
      <c r="AP128" s="121" t="s">
        <v>141</v>
      </c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2"/>
      <c r="BJ128" s="122"/>
      <c r="BK128" s="122"/>
      <c r="BL128" s="122"/>
    </row>
    <row r="129" spans="1:64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71" t="s">
        <v>8</v>
      </c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124"/>
      <c r="AO129" s="124"/>
      <c r="AP129" s="71" t="s">
        <v>74</v>
      </c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122"/>
      <c r="BJ129" s="122"/>
      <c r="BK129" s="122"/>
      <c r="BL129" s="122"/>
    </row>
  </sheetData>
  <mergeCells count="564">
    <mergeCell ref="AP124:BH124"/>
    <mergeCell ref="AP129:BH129"/>
    <mergeCell ref="A128:V128"/>
    <mergeCell ref="W128:AM128"/>
    <mergeCell ref="AP128:BH128"/>
    <mergeCell ref="W129:AM129"/>
    <mergeCell ref="AP125:BH125"/>
    <mergeCell ref="W125:AM125"/>
    <mergeCell ref="A124:V124"/>
    <mergeCell ref="W124:AM124"/>
    <mergeCell ref="A111:B111"/>
    <mergeCell ref="C111:I111"/>
    <mergeCell ref="J111:N111"/>
    <mergeCell ref="O111:BQ111"/>
    <mergeCell ref="A112:B112"/>
    <mergeCell ref="C112:I112"/>
    <mergeCell ref="J112:N112"/>
    <mergeCell ref="O112:BQ112"/>
    <mergeCell ref="A109:B109"/>
    <mergeCell ref="C109:I109"/>
    <mergeCell ref="J109:N109"/>
    <mergeCell ref="O109:BQ109"/>
    <mergeCell ref="A110:B110"/>
    <mergeCell ref="C110:I110"/>
    <mergeCell ref="J110:N110"/>
    <mergeCell ref="O110:BQ110"/>
    <mergeCell ref="A107:B107"/>
    <mergeCell ref="C107:I107"/>
    <mergeCell ref="J107:N107"/>
    <mergeCell ref="O107:BQ107"/>
    <mergeCell ref="A108:B108"/>
    <mergeCell ref="C108:I108"/>
    <mergeCell ref="J108:N108"/>
    <mergeCell ref="O108:BQ108"/>
    <mergeCell ref="A105:B105"/>
    <mergeCell ref="C105:I105"/>
    <mergeCell ref="J105:N105"/>
    <mergeCell ref="O105:BQ105"/>
    <mergeCell ref="A106:B106"/>
    <mergeCell ref="C106:I106"/>
    <mergeCell ref="J106:N106"/>
    <mergeCell ref="O106:BQ106"/>
    <mergeCell ref="O96:BQ96"/>
    <mergeCell ref="O97:BQ97"/>
    <mergeCell ref="A103:B103"/>
    <mergeCell ref="C103:I103"/>
    <mergeCell ref="J103:N103"/>
    <mergeCell ref="O103:BQ103"/>
    <mergeCell ref="A104:B104"/>
    <mergeCell ref="C104:I104"/>
    <mergeCell ref="J104:N104"/>
    <mergeCell ref="O104:BQ104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J98:N98"/>
    <mergeCell ref="A97:B97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BM92:BQ92"/>
    <mergeCell ref="AI92:AM92"/>
    <mergeCell ref="AN92:AR92"/>
    <mergeCell ref="AS92:AW92"/>
    <mergeCell ref="AX92:BB92"/>
    <mergeCell ref="BC92:BG92"/>
    <mergeCell ref="BH92:BL92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BM90:BQ90"/>
    <mergeCell ref="AI90:AM90"/>
    <mergeCell ref="AN90:AR90"/>
    <mergeCell ref="AS90:AW90"/>
    <mergeCell ref="AX90:BB90"/>
    <mergeCell ref="BC90:BG90"/>
    <mergeCell ref="BH90:BL90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8:BQ88"/>
    <mergeCell ref="AI88:AM88"/>
    <mergeCell ref="AN88:AR88"/>
    <mergeCell ref="AS88:AW88"/>
    <mergeCell ref="AX88:BB88"/>
    <mergeCell ref="BC88:BG88"/>
    <mergeCell ref="BH88:BL88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6:BQ86"/>
    <mergeCell ref="AI86:AM86"/>
    <mergeCell ref="AN86:AR86"/>
    <mergeCell ref="AS86:AW86"/>
    <mergeCell ref="AX86:BB86"/>
    <mergeCell ref="BC86:BG86"/>
    <mergeCell ref="BH86:BL86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4:BQ84"/>
    <mergeCell ref="AI84:AM84"/>
    <mergeCell ref="AN84:AR84"/>
    <mergeCell ref="AS84:AW84"/>
    <mergeCell ref="AX84:BB84"/>
    <mergeCell ref="BC84:BG84"/>
    <mergeCell ref="BH84:BL84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2:BQ82"/>
    <mergeCell ref="AI82:AM82"/>
    <mergeCell ref="AN82:AR82"/>
    <mergeCell ref="AS82:AW82"/>
    <mergeCell ref="AX82:BB82"/>
    <mergeCell ref="BC82:BG82"/>
    <mergeCell ref="BH82:BL82"/>
    <mergeCell ref="A81:B81"/>
    <mergeCell ref="C81:I81"/>
    <mergeCell ref="J81:N81"/>
    <mergeCell ref="O81:X81"/>
    <mergeCell ref="Y81:AC81"/>
    <mergeCell ref="BM79:BQ79"/>
    <mergeCell ref="A80:B80"/>
    <mergeCell ref="C80:I80"/>
    <mergeCell ref="J80:N80"/>
    <mergeCell ref="O80:X80"/>
    <mergeCell ref="Y80:AC80"/>
    <mergeCell ref="AD80:AH80"/>
    <mergeCell ref="BM80:BQ80"/>
    <mergeCell ref="AI80:AM80"/>
    <mergeCell ref="AN80:AR80"/>
    <mergeCell ref="AS80:AW80"/>
    <mergeCell ref="AX80:BB80"/>
    <mergeCell ref="BC80:BG80"/>
    <mergeCell ref="BH80:BL80"/>
    <mergeCell ref="A79:B79"/>
    <mergeCell ref="C79:I79"/>
    <mergeCell ref="J79:N79"/>
    <mergeCell ref="BH78:BL78"/>
    <mergeCell ref="A78:B78"/>
    <mergeCell ref="C78:I78"/>
    <mergeCell ref="J78:N78"/>
    <mergeCell ref="O78:X78"/>
    <mergeCell ref="Y78:AC78"/>
    <mergeCell ref="AD78:AH78"/>
    <mergeCell ref="AD81:AH81"/>
    <mergeCell ref="AI81:AM81"/>
    <mergeCell ref="AN81:AR81"/>
    <mergeCell ref="AS81:AW81"/>
    <mergeCell ref="AX79:BB79"/>
    <mergeCell ref="BC79:BG79"/>
    <mergeCell ref="BH79:BL79"/>
    <mergeCell ref="AY67:BC67"/>
    <mergeCell ref="AN72:BB72"/>
    <mergeCell ref="AD77:AH77"/>
    <mergeCell ref="AI77:AM77"/>
    <mergeCell ref="AN77:AR77"/>
    <mergeCell ref="AS77:AW77"/>
    <mergeCell ref="AX77:BB77"/>
    <mergeCell ref="BC77:BG77"/>
    <mergeCell ref="AI78:AM78"/>
    <mergeCell ref="AN78:AR78"/>
    <mergeCell ref="AS78:AW78"/>
    <mergeCell ref="AX78:BB78"/>
    <mergeCell ref="BC78:BG78"/>
    <mergeCell ref="AC66:AH66"/>
    <mergeCell ref="O79:X79"/>
    <mergeCell ref="Y79:AC79"/>
    <mergeCell ref="AD79:AH79"/>
    <mergeCell ref="AI79:AM79"/>
    <mergeCell ref="AN79:AR79"/>
    <mergeCell ref="AS79:AW79"/>
    <mergeCell ref="AN67:AR67"/>
    <mergeCell ref="AS67:AX67"/>
    <mergeCell ref="BI48:BM48"/>
    <mergeCell ref="BN48:BQ48"/>
    <mergeCell ref="A55:B55"/>
    <mergeCell ref="A53:B53"/>
    <mergeCell ref="A54:B54"/>
    <mergeCell ref="BD67:BH67"/>
    <mergeCell ref="BI67:BN67"/>
    <mergeCell ref="A67:B67"/>
    <mergeCell ref="C67:R67"/>
    <mergeCell ref="S67:W67"/>
    <mergeCell ref="X67:AB67"/>
    <mergeCell ref="AC67:AH67"/>
    <mergeCell ref="AI67:AM67"/>
    <mergeCell ref="A58:B58"/>
    <mergeCell ref="C58:BQ58"/>
    <mergeCell ref="A62:B63"/>
    <mergeCell ref="A64:B64"/>
    <mergeCell ref="A65:B65"/>
    <mergeCell ref="A66:B66"/>
    <mergeCell ref="AI66:AM66"/>
    <mergeCell ref="AN66:AR66"/>
    <mergeCell ref="C65:R65"/>
    <mergeCell ref="S65:W65"/>
    <mergeCell ref="X65:AB65"/>
    <mergeCell ref="BI47:BM47"/>
    <mergeCell ref="BN47:BQ47"/>
    <mergeCell ref="A48:B48"/>
    <mergeCell ref="C48:Z48"/>
    <mergeCell ref="AA48:AE48"/>
    <mergeCell ref="AF48:AJ48"/>
    <mergeCell ref="AK48:AO48"/>
    <mergeCell ref="A57:B57"/>
    <mergeCell ref="C57:BQ57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BD47:BH47"/>
    <mergeCell ref="A56:B56"/>
    <mergeCell ref="C56:BQ56"/>
    <mergeCell ref="AP48:AT48"/>
    <mergeCell ref="AU48:AY48"/>
    <mergeCell ref="AZ48:BC48"/>
    <mergeCell ref="BD48:BH48"/>
    <mergeCell ref="AF45:AJ45"/>
    <mergeCell ref="AK45:AO45"/>
    <mergeCell ref="AP45:AT45"/>
    <mergeCell ref="AU45:AY45"/>
    <mergeCell ref="AZ45:BC45"/>
    <mergeCell ref="AZ46:BC46"/>
    <mergeCell ref="BD46:BH46"/>
    <mergeCell ref="BI46:BM46"/>
    <mergeCell ref="BN46:BQ46"/>
    <mergeCell ref="AY62:BN62"/>
    <mergeCell ref="AI64:AM64"/>
    <mergeCell ref="AY65:BC65"/>
    <mergeCell ref="AY63:BC63"/>
    <mergeCell ref="BD63:BH63"/>
    <mergeCell ref="AI65:AM65"/>
    <mergeCell ref="AN65:AR65"/>
    <mergeCell ref="AS65:AX65"/>
    <mergeCell ref="AN64:AR64"/>
    <mergeCell ref="AS64:AX64"/>
    <mergeCell ref="AI63:AM63"/>
    <mergeCell ref="AN63:AR63"/>
    <mergeCell ref="AY64:BC64"/>
    <mergeCell ref="BI63:BN63"/>
    <mergeCell ref="BI65:BN65"/>
    <mergeCell ref="A43:B43"/>
    <mergeCell ref="AD74:AH74"/>
    <mergeCell ref="AF41:AJ41"/>
    <mergeCell ref="A50:BQ50"/>
    <mergeCell ref="C62:R63"/>
    <mergeCell ref="S62:AH62"/>
    <mergeCell ref="AI62:AX62"/>
    <mergeCell ref="AS63:AX63"/>
    <mergeCell ref="AP43:AT43"/>
    <mergeCell ref="BD44:BH44"/>
    <mergeCell ref="BI44:BM44"/>
    <mergeCell ref="AZ43:BC43"/>
    <mergeCell ref="AU43:AY43"/>
    <mergeCell ref="AZ42:BC42"/>
    <mergeCell ref="BD42:BH42"/>
    <mergeCell ref="AP42:AT42"/>
    <mergeCell ref="BD43:BH43"/>
    <mergeCell ref="S63:W63"/>
    <mergeCell ref="X63:AB63"/>
    <mergeCell ref="AC63:AH63"/>
    <mergeCell ref="C64:R64"/>
    <mergeCell ref="S64:W64"/>
    <mergeCell ref="BD64:BH64"/>
    <mergeCell ref="BI64:BN64"/>
    <mergeCell ref="G34:BL34"/>
    <mergeCell ref="A39:BQ39"/>
    <mergeCell ref="C40:Z41"/>
    <mergeCell ref="BI41:BM41"/>
    <mergeCell ref="BD41:BH41"/>
    <mergeCell ref="A23:BL23"/>
    <mergeCell ref="A24:F24"/>
    <mergeCell ref="G24:BL24"/>
    <mergeCell ref="A40:B41"/>
    <mergeCell ref="A33:F33"/>
    <mergeCell ref="G33:BL33"/>
    <mergeCell ref="A25:F25"/>
    <mergeCell ref="AA40:AO40"/>
    <mergeCell ref="AP40:BC40"/>
    <mergeCell ref="A26:F26"/>
    <mergeCell ref="AZ41:BC41"/>
    <mergeCell ref="AK41:AO41"/>
    <mergeCell ref="A35:F35"/>
    <mergeCell ref="G35:BL35"/>
    <mergeCell ref="O77:X77"/>
    <mergeCell ref="Y77:AC77"/>
    <mergeCell ref="X64:AB64"/>
    <mergeCell ref="AC64:AH64"/>
    <mergeCell ref="O74:X74"/>
    <mergeCell ref="Y72:AM72"/>
    <mergeCell ref="J74:N74"/>
    <mergeCell ref="Y74:AC74"/>
    <mergeCell ref="A72:B73"/>
    <mergeCell ref="C72:I73"/>
    <mergeCell ref="J72:N73"/>
    <mergeCell ref="O72:X73"/>
    <mergeCell ref="Y73:AC73"/>
    <mergeCell ref="A69:BQ69"/>
    <mergeCell ref="C74:I74"/>
    <mergeCell ref="BI66:BN66"/>
    <mergeCell ref="BD65:BH65"/>
    <mergeCell ref="AS66:AX66"/>
    <mergeCell ref="AY66:BC66"/>
    <mergeCell ref="BD66:BH66"/>
    <mergeCell ref="AC65:AH65"/>
    <mergeCell ref="C66:R66"/>
    <mergeCell ref="S66:W66"/>
    <mergeCell ref="X66:AB66"/>
    <mergeCell ref="BC75:BG75"/>
    <mergeCell ref="BC73:BG73"/>
    <mergeCell ref="A75:B75"/>
    <mergeCell ref="O76:X76"/>
    <mergeCell ref="Y76:AC76"/>
    <mergeCell ref="A74:B74"/>
    <mergeCell ref="Y75:AC75"/>
    <mergeCell ref="O98:BQ98"/>
    <mergeCell ref="A70:BQ70"/>
    <mergeCell ref="AD75:AH75"/>
    <mergeCell ref="AI74:AM74"/>
    <mergeCell ref="BH74:BL74"/>
    <mergeCell ref="BM74:BQ74"/>
    <mergeCell ref="BM75:BQ75"/>
    <mergeCell ref="BH75:BL75"/>
    <mergeCell ref="AS73:AW73"/>
    <mergeCell ref="AN73:AR73"/>
    <mergeCell ref="AI73:AM73"/>
    <mergeCell ref="BC72:BQ72"/>
    <mergeCell ref="J96:N96"/>
    <mergeCell ref="BM78:BQ78"/>
    <mergeCell ref="A77:B77"/>
    <mergeCell ref="C77:I77"/>
    <mergeCell ref="J77:N77"/>
    <mergeCell ref="J100:N100"/>
    <mergeCell ref="O100:BQ100"/>
    <mergeCell ref="A61:BN61"/>
    <mergeCell ref="A60:BN60"/>
    <mergeCell ref="C55:BQ55"/>
    <mergeCell ref="C53:BQ53"/>
    <mergeCell ref="C54:BQ54"/>
    <mergeCell ref="AN74:AR74"/>
    <mergeCell ref="C97:I97"/>
    <mergeCell ref="J97:N97"/>
    <mergeCell ref="C75:I75"/>
    <mergeCell ref="J75:N75"/>
    <mergeCell ref="O75:X75"/>
    <mergeCell ref="C76:I76"/>
    <mergeCell ref="J76:N76"/>
    <mergeCell ref="A76:B76"/>
    <mergeCell ref="AD76:AH76"/>
    <mergeCell ref="A94:BQ94"/>
    <mergeCell ref="A96:B96"/>
    <mergeCell ref="C96:I96"/>
    <mergeCell ref="BC76:BG76"/>
    <mergeCell ref="BM76:BQ76"/>
    <mergeCell ref="BH76:BL76"/>
    <mergeCell ref="BC74:BG74"/>
    <mergeCell ref="AU46:AY46"/>
    <mergeCell ref="AA45:AE45"/>
    <mergeCell ref="A118:BL118"/>
    <mergeCell ref="C98:I98"/>
    <mergeCell ref="A114:BL114"/>
    <mergeCell ref="A115:BL115"/>
    <mergeCell ref="O99:BQ99"/>
    <mergeCell ref="A99:B99"/>
    <mergeCell ref="C99:I99"/>
    <mergeCell ref="J99:N99"/>
    <mergeCell ref="A98:B98"/>
    <mergeCell ref="A117:BL117"/>
    <mergeCell ref="A100:B100"/>
    <mergeCell ref="C100:I100"/>
    <mergeCell ref="B21:L21"/>
    <mergeCell ref="N21:Y21"/>
    <mergeCell ref="A44:B44"/>
    <mergeCell ref="A52:B52"/>
    <mergeCell ref="AF44:AJ44"/>
    <mergeCell ref="AZ44:BC44"/>
    <mergeCell ref="AU44:AY44"/>
    <mergeCell ref="AA44:AE44"/>
    <mergeCell ref="C44:Z44"/>
    <mergeCell ref="AK44:AO44"/>
    <mergeCell ref="C52:BQ52"/>
    <mergeCell ref="BN44:BQ44"/>
    <mergeCell ref="AP44:AT44"/>
    <mergeCell ref="A45:B45"/>
    <mergeCell ref="C45:Z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G26:BL26"/>
    <mergeCell ref="A34:F34"/>
    <mergeCell ref="C43:Z43"/>
    <mergeCell ref="AK43:AO43"/>
    <mergeCell ref="AF43:AJ43"/>
    <mergeCell ref="AA43:AE43"/>
    <mergeCell ref="C42:Z42"/>
    <mergeCell ref="AO2:BL6"/>
    <mergeCell ref="A7:BL7"/>
    <mergeCell ref="A8:BL8"/>
    <mergeCell ref="A9:BL9"/>
    <mergeCell ref="BI43:BM43"/>
    <mergeCell ref="AA42:AE42"/>
    <mergeCell ref="AF42:AJ42"/>
    <mergeCell ref="AK42:AO42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N43:BQ43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2:B42"/>
    <mergeCell ref="A28:BL28"/>
    <mergeCell ref="A29:BL29"/>
    <mergeCell ref="A31:BL31"/>
    <mergeCell ref="A32:F32"/>
    <mergeCell ref="G32:BL32"/>
    <mergeCell ref="AU41:AY41"/>
    <mergeCell ref="AP41:AT41"/>
    <mergeCell ref="AA41:AE41"/>
    <mergeCell ref="BI42:BM42"/>
    <mergeCell ref="A37:BQ37"/>
    <mergeCell ref="BD40:BQ40"/>
    <mergeCell ref="BN41:BQ41"/>
    <mergeCell ref="AU15:BB15"/>
    <mergeCell ref="BH77:BL77"/>
    <mergeCell ref="BM77:BQ77"/>
    <mergeCell ref="AA21:AI21"/>
    <mergeCell ref="AK21:BC21"/>
    <mergeCell ref="AI76:AM76"/>
    <mergeCell ref="AN76:AR76"/>
    <mergeCell ref="AS76:AW76"/>
    <mergeCell ref="AX76:BB76"/>
    <mergeCell ref="AU18:BB18"/>
    <mergeCell ref="BE20:BL20"/>
    <mergeCell ref="BE21:BL21"/>
    <mergeCell ref="AU42:AY42"/>
    <mergeCell ref="G25:BL25"/>
    <mergeCell ref="A38:BQ38"/>
    <mergeCell ref="AX75:BB75"/>
    <mergeCell ref="BM73:BQ73"/>
    <mergeCell ref="BH73:BL73"/>
    <mergeCell ref="AD73:AH73"/>
    <mergeCell ref="AX73:BB73"/>
    <mergeCell ref="AX74:BB74"/>
    <mergeCell ref="AS74:AW74"/>
    <mergeCell ref="AI75:AM75"/>
    <mergeCell ref="AN75:AR75"/>
    <mergeCell ref="AS75:AW75"/>
  </mergeCells>
  <phoneticPr fontId="0" type="noConversion"/>
  <conditionalFormatting sqref="C95 C116 C76 C99">
    <cfRule type="cellIs" dxfId="62" priority="65" stopIfTrue="1" operator="equal">
      <formula>$C75</formula>
    </cfRule>
  </conditionalFormatting>
  <conditionalFormatting sqref="A76:B76 A95:B95 A99:B99 A116:B116 A66:B66 A93:B93 A113:B113">
    <cfRule type="cellIs" dxfId="61" priority="66" stopIfTrue="1" operator="equal">
      <formula>0</formula>
    </cfRule>
  </conditionalFormatting>
  <conditionalFormatting sqref="A67:B67">
    <cfRule type="cellIs" dxfId="60" priority="64" stopIfTrue="1" operator="equal">
      <formula>0</formula>
    </cfRule>
  </conditionalFormatting>
  <conditionalFormatting sqref="C93">
    <cfRule type="cellIs" dxfId="59" priority="68" stopIfTrue="1" operator="equal">
      <formula>$C76</formula>
    </cfRule>
  </conditionalFormatting>
  <conditionalFormatting sqref="C78">
    <cfRule type="cellIs" dxfId="58" priority="61" stopIfTrue="1" operator="equal">
      <formula>$C76</formula>
    </cfRule>
  </conditionalFormatting>
  <conditionalFormatting sqref="A78:B78">
    <cfRule type="cellIs" dxfId="57" priority="62" stopIfTrue="1" operator="equal">
      <formula>0</formula>
    </cfRule>
  </conditionalFormatting>
  <conditionalFormatting sqref="C79">
    <cfRule type="cellIs" dxfId="56" priority="59" stopIfTrue="1" operator="equal">
      <formula>$C78</formula>
    </cfRule>
  </conditionalFormatting>
  <conditionalFormatting sqref="A79:B79">
    <cfRule type="cellIs" dxfId="55" priority="60" stopIfTrue="1" operator="equal">
      <formula>0</formula>
    </cfRule>
  </conditionalFormatting>
  <conditionalFormatting sqref="C80">
    <cfRule type="cellIs" dxfId="54" priority="57" stopIfTrue="1" operator="equal">
      <formula>$C79</formula>
    </cfRule>
  </conditionalFormatting>
  <conditionalFormatting sqref="A80:B80">
    <cfRule type="cellIs" dxfId="53" priority="58" stopIfTrue="1" operator="equal">
      <formula>0</formula>
    </cfRule>
  </conditionalFormatting>
  <conditionalFormatting sqref="C81">
    <cfRule type="cellIs" dxfId="52" priority="55" stopIfTrue="1" operator="equal">
      <formula>$C80</formula>
    </cfRule>
  </conditionalFormatting>
  <conditionalFormatting sqref="A81:B81">
    <cfRule type="cellIs" dxfId="51" priority="56" stopIfTrue="1" operator="equal">
      <formula>0</formula>
    </cfRule>
  </conditionalFormatting>
  <conditionalFormatting sqref="C82">
    <cfRule type="cellIs" dxfId="50" priority="53" stopIfTrue="1" operator="equal">
      <formula>$C81</formula>
    </cfRule>
  </conditionalFormatting>
  <conditionalFormatting sqref="A82:B82">
    <cfRule type="cellIs" dxfId="49" priority="54" stopIfTrue="1" operator="equal">
      <formula>0</formula>
    </cfRule>
  </conditionalFormatting>
  <conditionalFormatting sqref="C83">
    <cfRule type="cellIs" dxfId="48" priority="51" stopIfTrue="1" operator="equal">
      <formula>$C82</formula>
    </cfRule>
  </conditionalFormatting>
  <conditionalFormatting sqref="A83:B83">
    <cfRule type="cellIs" dxfId="47" priority="52" stopIfTrue="1" operator="equal">
      <formula>0</formula>
    </cfRule>
  </conditionalFormatting>
  <conditionalFormatting sqref="C84">
    <cfRule type="cellIs" dxfId="46" priority="49" stopIfTrue="1" operator="equal">
      <formula>$C83</formula>
    </cfRule>
  </conditionalFormatting>
  <conditionalFormatting sqref="A84:B84">
    <cfRule type="cellIs" dxfId="45" priority="50" stopIfTrue="1" operator="equal">
      <formula>0</formula>
    </cfRule>
  </conditionalFormatting>
  <conditionalFormatting sqref="C85">
    <cfRule type="cellIs" dxfId="44" priority="47" stopIfTrue="1" operator="equal">
      <formula>$C84</formula>
    </cfRule>
  </conditionalFormatting>
  <conditionalFormatting sqref="A85:B85">
    <cfRule type="cellIs" dxfId="43" priority="48" stopIfTrue="1" operator="equal">
      <formula>0</formula>
    </cfRule>
  </conditionalFormatting>
  <conditionalFormatting sqref="C86">
    <cfRule type="cellIs" dxfId="42" priority="45" stopIfTrue="1" operator="equal">
      <formula>$C85</formula>
    </cfRule>
  </conditionalFormatting>
  <conditionalFormatting sqref="A86:B86">
    <cfRule type="cellIs" dxfId="41" priority="46" stopIfTrue="1" operator="equal">
      <formula>0</formula>
    </cfRule>
  </conditionalFormatting>
  <conditionalFormatting sqref="C87">
    <cfRule type="cellIs" dxfId="40" priority="43" stopIfTrue="1" operator="equal">
      <formula>$C86</formula>
    </cfRule>
  </conditionalFormatting>
  <conditionalFormatting sqref="A87:B87">
    <cfRule type="cellIs" dxfId="39" priority="44" stopIfTrue="1" operator="equal">
      <formula>0</formula>
    </cfRule>
  </conditionalFormatting>
  <conditionalFormatting sqref="C88">
    <cfRule type="cellIs" dxfId="38" priority="41" stopIfTrue="1" operator="equal">
      <formula>$C87</formula>
    </cfRule>
  </conditionalFormatting>
  <conditionalFormatting sqref="A88:B88">
    <cfRule type="cellIs" dxfId="37" priority="42" stopIfTrue="1" operator="equal">
      <formula>0</formula>
    </cfRule>
  </conditionalFormatting>
  <conditionalFormatting sqref="C89">
    <cfRule type="cellIs" dxfId="36" priority="39" stopIfTrue="1" operator="equal">
      <formula>$C88</formula>
    </cfRule>
  </conditionalFormatting>
  <conditionalFormatting sqref="A89:B89">
    <cfRule type="cellIs" dxfId="35" priority="40" stopIfTrue="1" operator="equal">
      <formula>0</formula>
    </cfRule>
  </conditionalFormatting>
  <conditionalFormatting sqref="C90">
    <cfRule type="cellIs" dxfId="34" priority="37" stopIfTrue="1" operator="equal">
      <formula>$C89</formula>
    </cfRule>
  </conditionalFormatting>
  <conditionalFormatting sqref="A90:B90">
    <cfRule type="cellIs" dxfId="33" priority="38" stopIfTrue="1" operator="equal">
      <formula>0</formula>
    </cfRule>
  </conditionalFormatting>
  <conditionalFormatting sqref="C91">
    <cfRule type="cellIs" dxfId="32" priority="35" stopIfTrue="1" operator="equal">
      <formula>$C90</formula>
    </cfRule>
  </conditionalFormatting>
  <conditionalFormatting sqref="A91:B91">
    <cfRule type="cellIs" dxfId="31" priority="36" stopIfTrue="1" operator="equal">
      <formula>0</formula>
    </cfRule>
  </conditionalFormatting>
  <conditionalFormatting sqref="C92">
    <cfRule type="cellIs" dxfId="30" priority="33" stopIfTrue="1" operator="equal">
      <formula>$C91</formula>
    </cfRule>
  </conditionalFormatting>
  <conditionalFormatting sqref="A92:B92">
    <cfRule type="cellIs" dxfId="29" priority="34" stopIfTrue="1" operator="equal">
      <formula>0</formula>
    </cfRule>
  </conditionalFormatting>
  <conditionalFormatting sqref="C113">
    <cfRule type="cellIs" dxfId="28" priority="70" stopIfTrue="1" operator="equal">
      <formula>$C99</formula>
    </cfRule>
  </conditionalFormatting>
  <conditionalFormatting sqref="C100">
    <cfRule type="cellIs" dxfId="27" priority="29" stopIfTrue="1" operator="equal">
      <formula>$C99</formula>
    </cfRule>
  </conditionalFormatting>
  <conditionalFormatting sqref="A100:B100">
    <cfRule type="cellIs" dxfId="26" priority="30" stopIfTrue="1" operator="equal">
      <formula>0</formula>
    </cfRule>
  </conditionalFormatting>
  <conditionalFormatting sqref="C101">
    <cfRule type="cellIs" dxfId="25" priority="27" stopIfTrue="1" operator="equal">
      <formula>$C100</formula>
    </cfRule>
  </conditionalFormatting>
  <conditionalFormatting sqref="A101:B101">
    <cfRule type="cellIs" dxfId="24" priority="28" stopIfTrue="1" operator="equal">
      <formula>0</formula>
    </cfRule>
  </conditionalFormatting>
  <conditionalFormatting sqref="C102">
    <cfRule type="cellIs" dxfId="23" priority="25" stopIfTrue="1" operator="equal">
      <formula>$C101</formula>
    </cfRule>
  </conditionalFormatting>
  <conditionalFormatting sqref="A102:B102">
    <cfRule type="cellIs" dxfId="22" priority="26" stopIfTrue="1" operator="equal">
      <formula>0</formula>
    </cfRule>
  </conditionalFormatting>
  <conditionalFormatting sqref="C103">
    <cfRule type="cellIs" dxfId="21" priority="23" stopIfTrue="1" operator="equal">
      <formula>$C102</formula>
    </cfRule>
  </conditionalFormatting>
  <conditionalFormatting sqref="A103:B103">
    <cfRule type="cellIs" dxfId="20" priority="24" stopIfTrue="1" operator="equal">
      <formula>0</formula>
    </cfRule>
  </conditionalFormatting>
  <conditionalFormatting sqref="C104">
    <cfRule type="cellIs" dxfId="19" priority="21" stopIfTrue="1" operator="equal">
      <formula>$C103</formula>
    </cfRule>
  </conditionalFormatting>
  <conditionalFormatting sqref="A104:B104">
    <cfRule type="cellIs" dxfId="18" priority="22" stopIfTrue="1" operator="equal">
      <formula>0</formula>
    </cfRule>
  </conditionalFormatting>
  <conditionalFormatting sqref="C105">
    <cfRule type="cellIs" dxfId="17" priority="19" stopIfTrue="1" operator="equal">
      <formula>$C104</formula>
    </cfRule>
  </conditionalFormatting>
  <conditionalFormatting sqref="A105:B105">
    <cfRule type="cellIs" dxfId="16" priority="20" stopIfTrue="1" operator="equal">
      <formula>0</formula>
    </cfRule>
  </conditionalFormatting>
  <conditionalFormatting sqref="C106">
    <cfRule type="cellIs" dxfId="15" priority="17" stopIfTrue="1" operator="equal">
      <formula>$C105</formula>
    </cfRule>
  </conditionalFormatting>
  <conditionalFormatting sqref="A106:B106">
    <cfRule type="cellIs" dxfId="14" priority="18" stopIfTrue="1" operator="equal">
      <formula>0</formula>
    </cfRule>
  </conditionalFormatting>
  <conditionalFormatting sqref="C107">
    <cfRule type="cellIs" dxfId="13" priority="15" stopIfTrue="1" operator="equal">
      <formula>$C106</formula>
    </cfRule>
  </conditionalFormatting>
  <conditionalFormatting sqref="A107:B107">
    <cfRule type="cellIs" dxfId="12" priority="16" stopIfTrue="1" operator="equal">
      <formula>0</formula>
    </cfRule>
  </conditionalFormatting>
  <conditionalFormatting sqref="C108">
    <cfRule type="cellIs" dxfId="11" priority="13" stopIfTrue="1" operator="equal">
      <formula>$C107</formula>
    </cfRule>
  </conditionalFormatting>
  <conditionalFormatting sqref="A108:B108">
    <cfRule type="cellIs" dxfId="10" priority="14" stopIfTrue="1" operator="equal">
      <formula>0</formula>
    </cfRule>
  </conditionalFormatting>
  <conditionalFormatting sqref="C109">
    <cfRule type="cellIs" dxfId="9" priority="11" stopIfTrue="1" operator="equal">
      <formula>$C108</formula>
    </cfRule>
  </conditionalFormatting>
  <conditionalFormatting sqref="A109:B109">
    <cfRule type="cellIs" dxfId="8" priority="12" stopIfTrue="1" operator="equal">
      <formula>0</formula>
    </cfRule>
  </conditionalFormatting>
  <conditionalFormatting sqref="C110">
    <cfRule type="cellIs" dxfId="7" priority="9" stopIfTrue="1" operator="equal">
      <formula>$C109</formula>
    </cfRule>
  </conditionalFormatting>
  <conditionalFormatting sqref="A110:B110">
    <cfRule type="cellIs" dxfId="6" priority="10" stopIfTrue="1" operator="equal">
      <formula>0</formula>
    </cfRule>
  </conditionalFormatting>
  <conditionalFormatting sqref="C111">
    <cfRule type="cellIs" dxfId="5" priority="7" stopIfTrue="1" operator="equal">
      <formula>$C110</formula>
    </cfRule>
  </conditionalFormatting>
  <conditionalFormatting sqref="A111:B111">
    <cfRule type="cellIs" dxfId="4" priority="8" stopIfTrue="1" operator="equal">
      <formula>0</formula>
    </cfRule>
  </conditionalFormatting>
  <conditionalFormatting sqref="C112">
    <cfRule type="cellIs" dxfId="3" priority="5" stopIfTrue="1" operator="equal">
      <formula>$C111</formula>
    </cfRule>
  </conditionalFormatting>
  <conditionalFormatting sqref="A112:B112">
    <cfRule type="cellIs" dxfId="2" priority="6" stopIfTrue="1" operator="equal">
      <formula>0</formula>
    </cfRule>
  </conditionalFormatting>
  <conditionalFormatting sqref="C77">
    <cfRule type="cellIs" dxfId="1" priority="1" stopIfTrue="1" operator="equal">
      <formula>$C76</formula>
    </cfRule>
  </conditionalFormatting>
  <conditionalFormatting sqref="A77:B7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КПК0218340</vt:lpstr>
      <vt:lpstr>КПК0218340!Область_друку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2023-02-22T13:58:07Z</cp:lastPrinted>
  <dcterms:created xsi:type="dcterms:W3CDTF">2016-08-10T10:53:25Z</dcterms:created>
  <dcterms:modified xsi:type="dcterms:W3CDTF">2023-02-22T13:59:21Z</dcterms:modified>
</cp:coreProperties>
</file>