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13_ncr:1_{5EF8B0AB-59B9-4F6C-8B29-F85146FEFB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351" sheetId="1" r:id="rId1"/>
  </sheets>
  <definedNames>
    <definedName name="_xlnm.Print_Area" localSheetId="0">КПК0217351!$A$1:$BQ$104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4" i="1" l="1"/>
  <c r="BN43" i="1"/>
</calcChain>
</file>

<file path=xl/sharedStrings.xml><?xml version="1.0" encoding="utf-8"?>
<sst xmlns="http://schemas.openxmlformats.org/spreadsheetml/2006/main" count="210" uniqueCount="122">
  <si>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</si>
  <si>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</si>
  <si>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</si>
  <si>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</si>
  <si>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</si>
  <si>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</si>
  <si>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</si>
  <si>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</si>
  <si>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</si>
  <si>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</si>
  <si>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</si>
  <si>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</si>
  <si>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</si>
  <si>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</si>
  <si>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</si>
  <si>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</si>
  <si>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</si>
  <si>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</si>
  <si>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</si>
  <si>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</si>
  <si>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</si>
  <si>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</si>
  <si>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</si>
  <si>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</si>
  <si>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</si>
  <si>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</si>
  <si>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</si>
  <si>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</si>
  <si>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</si>
  <si>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</si>
  <si>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</si>
  <si>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</si>
  <si>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</si>
  <si>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</si>
  <si>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</si>
  <si>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</si>
  <si>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</si>
  <si>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</si>
  <si>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</si>
  <si>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</si>
  <si>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</si>
  <si>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</si>
  <si>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</si>
  <si>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</si>
  <si>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</si>
  <si>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</si>
  <si>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</si>
  <si>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</si>
  <si>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</si>
  <si>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</si>
  <si>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</si>
  <si>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</si>
  <si>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</si>
  <si>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</si>
  <si>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</si>
  <si>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</si>
  <si>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</si>
  <si>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</si>
  <si>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</si>
  <si>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</si>
  <si>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</si>
  <si>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</si>
  <si>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</si>
  <si>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</si>
  <si>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</si>
  <si>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</si>
  <si>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</si>
  <si>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</si>
  <si>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</si>
  <si>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</si>
  <si>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</si>
  <si>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</si>
  <si>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</si>
  <si>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</si>
  <si>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</si>
  <si>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</si>
  <si>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</si>
  <si>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</si>
  <si>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</si>
  <si>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</si>
  <si>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</si>
  <si>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Розроблення містобудівної документації комплексного плану просторового розвитку території територіальної громади (1 черга - УСК 2000)</t>
  </si>
  <si>
    <t>Здійснення розробки проектної та містобудівної документації</t>
  </si>
  <si>
    <t>Розробка проектної та містобудівної документації</t>
  </si>
  <si>
    <t>УСЬОГО</t>
  </si>
  <si>
    <t>За результатами проведених торгів сума закупівлі зменшилась на 60 000 грн</t>
  </si>
  <si>
    <t>Усього</t>
  </si>
  <si>
    <t>затрат</t>
  </si>
  <si>
    <t/>
  </si>
  <si>
    <t>витрати на оновлення картографічної основи в цифровій формі у державній геодезичній системі координат УСК-2000</t>
  </si>
  <si>
    <t>грн.</t>
  </si>
  <si>
    <t>договір</t>
  </si>
  <si>
    <t>продукту</t>
  </si>
  <si>
    <t>загальна площа, на якій здійснюється планування території у поточному році</t>
  </si>
  <si>
    <t>га.</t>
  </si>
  <si>
    <t>технічне завдання</t>
  </si>
  <si>
    <t>ефективності</t>
  </si>
  <si>
    <t>середня вартість робіт на розробку 1 га топографо-геодезичної основи території територіальної громади Чорноморської міської ради (1 черга - УСК-2000)</t>
  </si>
  <si>
    <t>розрахунок</t>
  </si>
  <si>
    <t>якості</t>
  </si>
  <si>
    <t>питома вага площі, охопленої топографо-геодезичними роботами, до загальної площі території територіальної громади Чорноморської міської ради</t>
  </si>
  <si>
    <t>відс.</t>
  </si>
  <si>
    <t>Зменшення суми закупівлі  за результатами проведених торгів</t>
  </si>
  <si>
    <t>Зменшення суми закупівлі за результатами проведених торгів</t>
  </si>
  <si>
    <t>Завдання бюджетної програми виконані в повному обсязі.</t>
  </si>
  <si>
    <t>'Відсоток виконання бюджетної програми за звітний період складає 96,7%. Дебіторська та кредиторська заборгованості відсутні.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</si>
  <si>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</si>
  <si>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</si>
  <si>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</si>
  <si>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</si>
  <si>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</si>
  <si>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</si>
  <si>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</si>
  <si>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</si>
  <si>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</si>
  <si>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</si>
  <si>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0217351</t>
  </si>
  <si>
    <t>Розроблення комплексних планів просторового розвитку територій територіальних громад</t>
  </si>
  <si>
    <t>Виконавчий комiтет Чорноморської мiської ради Одеського району Одеської областi</t>
  </si>
  <si>
    <t>0210000</t>
  </si>
  <si>
    <t>7351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</si>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</sst>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4"/>
  <sheetViews>
    <sheetView tabSelected="1" topLeftCell="A21" zoomScaleNormal="100" workbookViewId="0">
      <selection activeCell="A86" sqref="A86:B8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104" t="s">
        <v>18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64" ht="15.75" customHeight="1" x14ac:dyDescent="0.2">
      <c r="A11" s="104" t="s">
        <v>35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64" ht="15.75" customHeight="1" x14ac:dyDescent="0.2">
      <c r="A12" s="104" t="s">
        <v>115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</row>
    <row r="13" spans="1:64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5" customHeight="1" x14ac:dyDescent="0.2">
      <c r="A14" s="14" t="s">
        <v>7</v>
      </c>
      <c r="B14" s="105" t="s">
        <v>106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5"/>
      <c r="N14" s="107" t="s">
        <v>107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6"/>
      <c r="AU14" s="105" t="s">
        <v>112</v>
      </c>
      <c r="AV14" s="106"/>
      <c r="AW14" s="106"/>
      <c r="AX14" s="106"/>
      <c r="AY14" s="106"/>
      <c r="AZ14" s="106"/>
      <c r="BA14" s="106"/>
      <c r="BB14" s="10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">
      <c r="A15" s="17"/>
      <c r="B15" s="109" t="s">
        <v>51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7"/>
      <c r="N15" s="110" t="s">
        <v>52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7"/>
      <c r="AU15" s="109" t="s">
        <v>53</v>
      </c>
      <c r="AV15" s="109"/>
      <c r="AW15" s="109"/>
      <c r="AX15" s="109"/>
      <c r="AY15" s="109"/>
      <c r="AZ15" s="109"/>
      <c r="BA15" s="109"/>
      <c r="BB15" s="109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16" t="s">
        <v>33</v>
      </c>
      <c r="B17" s="105" t="s">
        <v>119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5"/>
      <c r="N17" s="107" t="s">
        <v>118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6"/>
      <c r="AU17" s="105" t="s">
        <v>112</v>
      </c>
      <c r="AV17" s="106"/>
      <c r="AW17" s="106"/>
      <c r="AX17" s="106"/>
      <c r="AY17" s="106"/>
      <c r="AZ17" s="106"/>
      <c r="BA17" s="106"/>
      <c r="BB17" s="106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17"/>
      <c r="B18" s="109" t="s">
        <v>51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7"/>
      <c r="N18" s="110" t="s">
        <v>54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7"/>
      <c r="AU18" s="109" t="s">
        <v>53</v>
      </c>
      <c r="AV18" s="109"/>
      <c r="AW18" s="109"/>
      <c r="AX18" s="109"/>
      <c r="AY18" s="109"/>
      <c r="AZ18" s="109"/>
      <c r="BA18" s="109"/>
      <c r="BB18" s="109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4" t="s">
        <v>34</v>
      </c>
      <c r="B20" s="105" t="s">
        <v>116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/>
      <c r="N20" s="105" t="s">
        <v>120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9"/>
      <c r="AA20" s="105" t="s">
        <v>121</v>
      </c>
      <c r="AB20" s="106"/>
      <c r="AC20" s="106"/>
      <c r="AD20" s="106"/>
      <c r="AE20" s="106"/>
      <c r="AF20" s="106"/>
      <c r="AG20" s="106"/>
      <c r="AH20" s="106"/>
      <c r="AI20" s="106"/>
      <c r="AJ20" s="19"/>
      <c r="AK20" s="112" t="s">
        <v>117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9"/>
      <c r="BE20" s="105" t="s">
        <v>113</v>
      </c>
      <c r="BF20" s="106"/>
      <c r="BG20" s="106"/>
      <c r="BH20" s="106"/>
      <c r="BI20" s="106"/>
      <c r="BJ20" s="106"/>
      <c r="BK20" s="106"/>
      <c r="BL20" s="106"/>
    </row>
    <row r="21" spans="1:79" ht="23.25" customHeight="1" x14ac:dyDescent="0.2">
      <c r="A21"/>
      <c r="B21" s="109" t="s">
        <v>51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55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1"/>
      <c r="AA21" s="113" t="s">
        <v>56</v>
      </c>
      <c r="AB21" s="113"/>
      <c r="AC21" s="113"/>
      <c r="AD21" s="113"/>
      <c r="AE21" s="113"/>
      <c r="AF21" s="113"/>
      <c r="AG21" s="113"/>
      <c r="AH21" s="113"/>
      <c r="AI21" s="113"/>
      <c r="AJ21" s="21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1"/>
      <c r="BE21" s="109" t="s">
        <v>58</v>
      </c>
      <c r="BF21" s="109"/>
      <c r="BG21" s="109"/>
      <c r="BH21" s="109"/>
      <c r="BI21" s="109"/>
      <c r="BJ21" s="109"/>
      <c r="BK21" s="109"/>
      <c r="BL21" s="109"/>
    </row>
    <row r="22" spans="1:79" ht="6.75" customHeight="1" x14ac:dyDescent="0.2"/>
    <row r="23" spans="1:79" ht="15.75" customHeight="1" x14ac:dyDescent="0.2">
      <c r="A23" s="71" t="s">
        <v>80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27.75" customHeight="1" x14ac:dyDescent="0.2">
      <c r="A24" s="76" t="s">
        <v>3</v>
      </c>
      <c r="B24" s="76"/>
      <c r="C24" s="76"/>
      <c r="D24" s="76"/>
      <c r="E24" s="76"/>
      <c r="F24" s="76"/>
      <c r="G24" s="77" t="s">
        <v>38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">
      <c r="A25" s="33" t="s">
        <v>36</v>
      </c>
      <c r="B25" s="33"/>
      <c r="C25" s="33"/>
      <c r="D25" s="33"/>
      <c r="E25" s="33"/>
      <c r="F25" s="33"/>
      <c r="G25" s="80" t="s">
        <v>14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49</v>
      </c>
    </row>
    <row r="26" spans="1:79" ht="15.75" customHeight="1" x14ac:dyDescent="0.2">
      <c r="A26" s="33">
        <v>1</v>
      </c>
      <c r="B26" s="33"/>
      <c r="C26" s="33"/>
      <c r="D26" s="33"/>
      <c r="E26" s="33"/>
      <c r="F26" s="33"/>
      <c r="G26" s="72" t="s">
        <v>81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71" t="s">
        <v>40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.95" customHeight="1" x14ac:dyDescent="0.2">
      <c r="A29" s="111" t="s">
        <v>81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">
      <c r="A31" s="71" t="s">
        <v>41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79" ht="27.75" customHeight="1" x14ac:dyDescent="0.2">
      <c r="A32" s="76" t="s">
        <v>3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">
      <c r="A33" s="33" t="s">
        <v>13</v>
      </c>
      <c r="B33" s="33"/>
      <c r="C33" s="33"/>
      <c r="D33" s="33"/>
      <c r="E33" s="33"/>
      <c r="F33" s="33"/>
      <c r="G33" s="80" t="s">
        <v>14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50</v>
      </c>
    </row>
    <row r="34" spans="1:79" ht="15" customHeight="1" x14ac:dyDescent="0.2">
      <c r="A34" s="33">
        <v>1</v>
      </c>
      <c r="B34" s="33"/>
      <c r="C34" s="33"/>
      <c r="D34" s="33"/>
      <c r="E34" s="33"/>
      <c r="F34" s="33"/>
      <c r="G34" s="72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6" spans="1:79" ht="15.75" customHeight="1" x14ac:dyDescent="0.2">
      <c r="A36" s="71" t="s">
        <v>74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79" ht="15.75" customHeight="1" x14ac:dyDescent="0.2">
      <c r="A37" s="71" t="s">
        <v>75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</row>
    <row r="38" spans="1:79" ht="15" customHeight="1" x14ac:dyDescent="0.2">
      <c r="A38" s="75" t="s">
        <v>114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 x14ac:dyDescent="0.2">
      <c r="A42" s="33" t="s">
        <v>13</v>
      </c>
      <c r="B42" s="33"/>
      <c r="C42" s="69" t="s">
        <v>14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41" t="s">
        <v>16</v>
      </c>
      <c r="AL42" s="41"/>
      <c r="AM42" s="41"/>
      <c r="AN42" s="41"/>
      <c r="AO42" s="41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41" t="s">
        <v>16</v>
      </c>
      <c r="BA42" s="41"/>
      <c r="BB42" s="41"/>
      <c r="BC42" s="41"/>
      <c r="BD42" s="33" t="s">
        <v>31</v>
      </c>
      <c r="BE42" s="33"/>
      <c r="BF42" s="33"/>
      <c r="BG42" s="33"/>
      <c r="BH42" s="33"/>
      <c r="BI42" s="33" t="s">
        <v>31</v>
      </c>
      <c r="BJ42" s="33"/>
      <c r="BK42" s="33"/>
      <c r="BL42" s="33"/>
      <c r="BM42" s="33"/>
      <c r="BN42" s="62" t="s">
        <v>16</v>
      </c>
      <c r="BO42" s="62"/>
      <c r="BP42" s="62"/>
      <c r="BQ42" s="62"/>
      <c r="CA42" s="1" t="s">
        <v>19</v>
      </c>
    </row>
    <row r="43" spans="1:79" ht="15" customHeight="1" x14ac:dyDescent="0.2">
      <c r="A43" s="33">
        <v>1</v>
      </c>
      <c r="B43" s="33"/>
      <c r="C43" s="34" t="s">
        <v>83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6"/>
      <c r="AA43" s="49">
        <v>1800000</v>
      </c>
      <c r="AB43" s="49"/>
      <c r="AC43" s="49"/>
      <c r="AD43" s="49"/>
      <c r="AE43" s="49"/>
      <c r="AF43" s="49">
        <v>0</v>
      </c>
      <c r="AG43" s="49"/>
      <c r="AH43" s="49"/>
      <c r="AI43" s="49"/>
      <c r="AJ43" s="49"/>
      <c r="AK43" s="49">
        <f>AA43+AF43</f>
        <v>1800000</v>
      </c>
      <c r="AL43" s="49"/>
      <c r="AM43" s="49"/>
      <c r="AN43" s="49"/>
      <c r="AO43" s="49"/>
      <c r="AP43" s="49">
        <v>1740000</v>
      </c>
      <c r="AQ43" s="49"/>
      <c r="AR43" s="49"/>
      <c r="AS43" s="49"/>
      <c r="AT43" s="49"/>
      <c r="AU43" s="49">
        <v>0</v>
      </c>
      <c r="AV43" s="49"/>
      <c r="AW43" s="49"/>
      <c r="AX43" s="49"/>
      <c r="AY43" s="49"/>
      <c r="AZ43" s="49">
        <f>AP43+AU43</f>
        <v>1740000</v>
      </c>
      <c r="BA43" s="49"/>
      <c r="BB43" s="49"/>
      <c r="BC43" s="49"/>
      <c r="BD43" s="49">
        <f>AP43-AA43</f>
        <v>-60000</v>
      </c>
      <c r="BE43" s="49"/>
      <c r="BF43" s="49"/>
      <c r="BG43" s="49"/>
      <c r="BH43" s="49"/>
      <c r="BI43" s="49">
        <f>AU43-AF43</f>
        <v>0</v>
      </c>
      <c r="BJ43" s="49"/>
      <c r="BK43" s="49"/>
      <c r="BL43" s="49"/>
      <c r="BM43" s="49"/>
      <c r="BN43" s="49">
        <f>BD43+BI43</f>
        <v>-60000</v>
      </c>
      <c r="BO43" s="49"/>
      <c r="BP43" s="49"/>
      <c r="BQ43" s="49"/>
      <c r="CA43" s="1" t="s">
        <v>20</v>
      </c>
    </row>
    <row r="44" spans="1:79" s="29" customFormat="1" ht="15" customHeight="1" x14ac:dyDescent="0.2">
      <c r="A44" s="41"/>
      <c r="B44" s="41"/>
      <c r="C44" s="42" t="s">
        <v>84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50">
        <v>1800000</v>
      </c>
      <c r="AB44" s="50"/>
      <c r="AC44" s="50"/>
      <c r="AD44" s="50"/>
      <c r="AE44" s="50"/>
      <c r="AF44" s="50">
        <v>0</v>
      </c>
      <c r="AG44" s="50"/>
      <c r="AH44" s="50"/>
      <c r="AI44" s="50"/>
      <c r="AJ44" s="50"/>
      <c r="AK44" s="50">
        <f>AA44+AF44</f>
        <v>1800000</v>
      </c>
      <c r="AL44" s="50"/>
      <c r="AM44" s="50"/>
      <c r="AN44" s="50"/>
      <c r="AO44" s="50"/>
      <c r="AP44" s="50">
        <v>1740000</v>
      </c>
      <c r="AQ44" s="50"/>
      <c r="AR44" s="50"/>
      <c r="AS44" s="50"/>
      <c r="AT44" s="50"/>
      <c r="AU44" s="50">
        <v>0</v>
      </c>
      <c r="AV44" s="50"/>
      <c r="AW44" s="50"/>
      <c r="AX44" s="50"/>
      <c r="AY44" s="50"/>
      <c r="AZ44" s="50">
        <f>AP44+AU44</f>
        <v>1740000</v>
      </c>
      <c r="BA44" s="50"/>
      <c r="BB44" s="50"/>
      <c r="BC44" s="50"/>
      <c r="BD44" s="50">
        <f>AP44-AA44</f>
        <v>-60000</v>
      </c>
      <c r="BE44" s="50"/>
      <c r="BF44" s="50"/>
      <c r="BG44" s="50"/>
      <c r="BH44" s="50"/>
      <c r="BI44" s="50">
        <f>AU44-AF44</f>
        <v>0</v>
      </c>
      <c r="BJ44" s="50"/>
      <c r="BK44" s="50"/>
      <c r="BL44" s="50"/>
      <c r="BM44" s="50"/>
      <c r="BN44" s="50">
        <f>BD44+BI44</f>
        <v>-60000</v>
      </c>
      <c r="BO44" s="50"/>
      <c r="BP44" s="50"/>
      <c r="BQ44" s="50"/>
    </row>
    <row r="46" spans="1:79" ht="29.25" customHeight="1" x14ac:dyDescent="0.2">
      <c r="A46" s="71" t="s">
        <v>76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59" t="s">
        <v>3</v>
      </c>
      <c r="B48" s="59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9">
        <v>1</v>
      </c>
      <c r="B49" s="59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87" t="s">
        <v>13</v>
      </c>
      <c r="B50" s="88"/>
      <c r="C50" s="90" t="s">
        <v>14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CA50" s="1" t="s">
        <v>70</v>
      </c>
    </row>
    <row r="51" spans="1:79" ht="14.25" customHeight="1" x14ac:dyDescent="0.2">
      <c r="A51" s="68">
        <v>1</v>
      </c>
      <c r="B51" s="70"/>
      <c r="C51" s="34" t="s">
        <v>85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6"/>
      <c r="CA51" s="1" t="s">
        <v>61</v>
      </c>
    </row>
    <row r="53" spans="1:79" ht="15.75" customHeight="1" x14ac:dyDescent="0.2">
      <c r="A53" s="71" t="s">
        <v>42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</row>
    <row r="54" spans="1:79" ht="15" customHeight="1" x14ac:dyDescent="0.2">
      <c r="A54" s="75" t="s">
        <v>114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</row>
    <row r="55" spans="1:79" ht="28.5" customHeight="1" x14ac:dyDescent="0.2">
      <c r="A55" s="55" t="s">
        <v>3</v>
      </c>
      <c r="B55" s="56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5" t="s">
        <v>2</v>
      </c>
      <c r="AZ56" s="66"/>
      <c r="BA56" s="66"/>
      <c r="BB56" s="66"/>
      <c r="BC56" s="67"/>
      <c r="BD56" s="65" t="s">
        <v>1</v>
      </c>
      <c r="BE56" s="66"/>
      <c r="BF56" s="66"/>
      <c r="BG56" s="66"/>
      <c r="BH56" s="67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5">
        <v>11</v>
      </c>
      <c r="BJ57" s="66"/>
      <c r="BK57" s="66"/>
      <c r="BL57" s="66"/>
      <c r="BM57" s="66"/>
      <c r="BN57" s="67"/>
      <c r="BO57" s="6"/>
      <c r="BP57" s="6"/>
      <c r="BQ57" s="6"/>
    </row>
    <row r="58" spans="1:79" ht="18" hidden="1" customHeight="1" x14ac:dyDescent="0.2">
      <c r="A58" s="33" t="s">
        <v>13</v>
      </c>
      <c r="B58" s="33"/>
      <c r="C58" s="60" t="s"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41" t="s">
        <v>16</v>
      </c>
      <c r="AD58" s="62"/>
      <c r="AE58" s="62"/>
      <c r="AF58" s="62"/>
      <c r="AG58" s="62"/>
      <c r="AH58" s="62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41" t="s">
        <v>16</v>
      </c>
      <c r="AT58" s="62"/>
      <c r="AU58" s="62"/>
      <c r="AV58" s="62"/>
      <c r="AW58" s="62"/>
      <c r="AX58" s="62"/>
      <c r="AY58" s="68" t="s">
        <v>17</v>
      </c>
      <c r="AZ58" s="69"/>
      <c r="BA58" s="69"/>
      <c r="BB58" s="69"/>
      <c r="BC58" s="70"/>
      <c r="BD58" s="68" t="s">
        <v>17</v>
      </c>
      <c r="BE58" s="69"/>
      <c r="BF58" s="69"/>
      <c r="BG58" s="69"/>
      <c r="BH58" s="70"/>
      <c r="BI58" s="62" t="s">
        <v>16</v>
      </c>
      <c r="BJ58" s="62"/>
      <c r="BK58" s="62"/>
      <c r="BL58" s="62"/>
      <c r="BM58" s="62"/>
      <c r="BN58" s="62"/>
      <c r="BO58" s="7"/>
      <c r="BP58" s="7"/>
      <c r="BQ58" s="7"/>
      <c r="CA58" s="1" t="s">
        <v>21</v>
      </c>
    </row>
    <row r="59" spans="1:79" s="29" customFormat="1" ht="15" customHeight="1" x14ac:dyDescent="0.2">
      <c r="A59" s="41"/>
      <c r="B59" s="41"/>
      <c r="C59" s="63" t="s">
        <v>86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50">
        <v>0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0</v>
      </c>
      <c r="AD59" s="50"/>
      <c r="AE59" s="50"/>
      <c r="AF59" s="50"/>
      <c r="AG59" s="50"/>
      <c r="AH59" s="50"/>
      <c r="AI59" s="50">
        <v>0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0</v>
      </c>
      <c r="AT59" s="50"/>
      <c r="AU59" s="50"/>
      <c r="AV59" s="50"/>
      <c r="AW59" s="50"/>
      <c r="AX59" s="50"/>
      <c r="AY59" s="50">
        <f>AI59-S59</f>
        <v>0</v>
      </c>
      <c r="AZ59" s="50"/>
      <c r="BA59" s="50"/>
      <c r="BB59" s="50"/>
      <c r="BC59" s="50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30"/>
      <c r="BP59" s="30"/>
      <c r="BQ59" s="30"/>
      <c r="CA59" s="29" t="s">
        <v>22</v>
      </c>
    </row>
    <row r="61" spans="1:79" ht="15.75" customHeight="1" x14ac:dyDescent="0.2">
      <c r="A61" s="71" t="s">
        <v>43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</row>
    <row r="62" spans="1:79" ht="15.75" customHeight="1" x14ac:dyDescent="0.2">
      <c r="A62" s="71" t="s">
        <v>62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79" ht="8.25" customHeight="1" x14ac:dyDescent="0.2"/>
    <row r="64" spans="1:79" ht="45" customHeight="1" x14ac:dyDescent="0.2">
      <c r="A64" s="55" t="s">
        <v>3</v>
      </c>
      <c r="B64" s="56"/>
      <c r="C64" s="55" t="s">
        <v>6</v>
      </c>
      <c r="D64" s="83"/>
      <c r="E64" s="83"/>
      <c r="F64" s="83"/>
      <c r="G64" s="83"/>
      <c r="H64" s="83"/>
      <c r="I64" s="56"/>
      <c r="J64" s="55" t="s">
        <v>5</v>
      </c>
      <c r="K64" s="83"/>
      <c r="L64" s="83"/>
      <c r="M64" s="83"/>
      <c r="N64" s="56"/>
      <c r="O64" s="55" t="s">
        <v>4</v>
      </c>
      <c r="P64" s="83"/>
      <c r="Q64" s="83"/>
      <c r="R64" s="83"/>
      <c r="S64" s="83"/>
      <c r="T64" s="83"/>
      <c r="U64" s="83"/>
      <c r="V64" s="83"/>
      <c r="W64" s="83"/>
      <c r="X64" s="56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03" t="s">
        <v>0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2">
      <c r="A65" s="57"/>
      <c r="B65" s="58"/>
      <c r="C65" s="57"/>
      <c r="D65" s="84"/>
      <c r="E65" s="84"/>
      <c r="F65" s="84"/>
      <c r="G65" s="84"/>
      <c r="H65" s="84"/>
      <c r="I65" s="58"/>
      <c r="J65" s="57"/>
      <c r="K65" s="84"/>
      <c r="L65" s="84"/>
      <c r="M65" s="84"/>
      <c r="N65" s="58"/>
      <c r="O65" s="57"/>
      <c r="P65" s="84"/>
      <c r="Q65" s="84"/>
      <c r="R65" s="84"/>
      <c r="S65" s="84"/>
      <c r="T65" s="84"/>
      <c r="U65" s="84"/>
      <c r="V65" s="84"/>
      <c r="W65" s="84"/>
      <c r="X65" s="58"/>
      <c r="Y65" s="65" t="s">
        <v>2</v>
      </c>
      <c r="Z65" s="66"/>
      <c r="AA65" s="66"/>
      <c r="AB65" s="66"/>
      <c r="AC65" s="67"/>
      <c r="AD65" s="65" t="s">
        <v>1</v>
      </c>
      <c r="AE65" s="66"/>
      <c r="AF65" s="66"/>
      <c r="AG65" s="66"/>
      <c r="AH65" s="67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65">
        <v>8</v>
      </c>
      <c r="AO66" s="66"/>
      <c r="AP66" s="66"/>
      <c r="AQ66" s="66"/>
      <c r="AR66" s="67"/>
      <c r="AS66" s="65">
        <v>9</v>
      </c>
      <c r="AT66" s="66"/>
      <c r="AU66" s="66"/>
      <c r="AV66" s="66"/>
      <c r="AW66" s="67"/>
      <c r="AX66" s="65">
        <v>10</v>
      </c>
      <c r="AY66" s="66"/>
      <c r="AZ66" s="66"/>
      <c r="BA66" s="66"/>
      <c r="BB66" s="67"/>
      <c r="BC66" s="65">
        <v>11</v>
      </c>
      <c r="BD66" s="66"/>
      <c r="BE66" s="66"/>
      <c r="BF66" s="66"/>
      <c r="BG66" s="67"/>
      <c r="BH66" s="65">
        <v>12</v>
      </c>
      <c r="BI66" s="66"/>
      <c r="BJ66" s="66"/>
      <c r="BK66" s="66"/>
      <c r="BL66" s="67"/>
      <c r="BM66" s="65">
        <v>13</v>
      </c>
      <c r="BN66" s="66"/>
      <c r="BO66" s="66"/>
      <c r="BP66" s="66"/>
      <c r="BQ66" s="67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">
      <c r="A67" s="33" t="s">
        <v>36</v>
      </c>
      <c r="B67" s="33"/>
      <c r="C67" s="80" t="s">
        <v>14</v>
      </c>
      <c r="D67" s="81"/>
      <c r="E67" s="81"/>
      <c r="F67" s="81"/>
      <c r="G67" s="81"/>
      <c r="H67" s="81"/>
      <c r="I67" s="82"/>
      <c r="J67" s="33" t="s">
        <v>15</v>
      </c>
      <c r="K67" s="33"/>
      <c r="L67" s="33"/>
      <c r="M67" s="33"/>
      <c r="N67" s="33"/>
      <c r="O67" s="60" t="s">
        <v>37</v>
      </c>
      <c r="P67" s="60"/>
      <c r="Q67" s="60"/>
      <c r="R67" s="60"/>
      <c r="S67" s="60"/>
      <c r="T67" s="60"/>
      <c r="U67" s="60"/>
      <c r="V67" s="60"/>
      <c r="W67" s="60"/>
      <c r="X67" s="80"/>
      <c r="Y67" s="61" t="s">
        <v>10</v>
      </c>
      <c r="Z67" s="61"/>
      <c r="AA67" s="61"/>
      <c r="AB67" s="61"/>
      <c r="AC67" s="61"/>
      <c r="AD67" s="61" t="s">
        <v>29</v>
      </c>
      <c r="AE67" s="61"/>
      <c r="AF67" s="61"/>
      <c r="AG67" s="61"/>
      <c r="AH67" s="61"/>
      <c r="AI67" s="61" t="s">
        <v>78</v>
      </c>
      <c r="AJ67" s="61"/>
      <c r="AK67" s="61"/>
      <c r="AL67" s="61"/>
      <c r="AM67" s="61"/>
      <c r="AN67" s="61" t="s">
        <v>30</v>
      </c>
      <c r="AO67" s="61"/>
      <c r="AP67" s="61"/>
      <c r="AQ67" s="61"/>
      <c r="AR67" s="61"/>
      <c r="AS67" s="61" t="s">
        <v>11</v>
      </c>
      <c r="AT67" s="61"/>
      <c r="AU67" s="61"/>
      <c r="AV67" s="61"/>
      <c r="AW67" s="61"/>
      <c r="AX67" s="61" t="s">
        <v>79</v>
      </c>
      <c r="AY67" s="61"/>
      <c r="AZ67" s="61"/>
      <c r="BA67" s="61"/>
      <c r="BB67" s="61"/>
      <c r="BC67" s="61" t="s">
        <v>32</v>
      </c>
      <c r="BD67" s="61"/>
      <c r="BE67" s="61"/>
      <c r="BF67" s="61"/>
      <c r="BG67" s="61"/>
      <c r="BH67" s="61" t="s">
        <v>32</v>
      </c>
      <c r="BI67" s="61"/>
      <c r="BJ67" s="61"/>
      <c r="BK67" s="61"/>
      <c r="BL67" s="61"/>
      <c r="BM67" s="100" t="s">
        <v>16</v>
      </c>
      <c r="BN67" s="100"/>
      <c r="BO67" s="100"/>
      <c r="BP67" s="100"/>
      <c r="BQ67" s="100"/>
      <c r="CA67" s="1" t="s">
        <v>23</v>
      </c>
    </row>
    <row r="68" spans="1:79" s="29" customFormat="1" ht="15.75" x14ac:dyDescent="0.2">
      <c r="A68" s="41">
        <v>1</v>
      </c>
      <c r="B68" s="41"/>
      <c r="C68" s="54" t="s">
        <v>87</v>
      </c>
      <c r="D68" s="54"/>
      <c r="E68" s="54"/>
      <c r="F68" s="54"/>
      <c r="G68" s="54"/>
      <c r="H68" s="54"/>
      <c r="I68" s="54"/>
      <c r="J68" s="54" t="s">
        <v>88</v>
      </c>
      <c r="K68" s="54"/>
      <c r="L68" s="54"/>
      <c r="M68" s="54"/>
      <c r="N68" s="54"/>
      <c r="O68" s="54" t="s">
        <v>88</v>
      </c>
      <c r="P68" s="54"/>
      <c r="Q68" s="54"/>
      <c r="R68" s="54"/>
      <c r="S68" s="54"/>
      <c r="T68" s="54"/>
      <c r="U68" s="54"/>
      <c r="V68" s="54"/>
      <c r="W68" s="54"/>
      <c r="X68" s="54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ht="79.5" customHeight="1" x14ac:dyDescent="0.2">
      <c r="A69" s="33">
        <v>1</v>
      </c>
      <c r="B69" s="33"/>
      <c r="C69" s="51" t="s">
        <v>89</v>
      </c>
      <c r="D69" s="35"/>
      <c r="E69" s="35"/>
      <c r="F69" s="35"/>
      <c r="G69" s="35"/>
      <c r="H69" s="35"/>
      <c r="I69" s="36"/>
      <c r="J69" s="52" t="s">
        <v>90</v>
      </c>
      <c r="K69" s="52"/>
      <c r="L69" s="52"/>
      <c r="M69" s="52"/>
      <c r="N69" s="52"/>
      <c r="O69" s="52" t="s">
        <v>91</v>
      </c>
      <c r="P69" s="52"/>
      <c r="Q69" s="52"/>
      <c r="R69" s="52"/>
      <c r="S69" s="52"/>
      <c r="T69" s="52"/>
      <c r="U69" s="52"/>
      <c r="V69" s="52"/>
      <c r="W69" s="52"/>
      <c r="X69" s="52"/>
      <c r="Y69" s="49">
        <v>1800000</v>
      </c>
      <c r="Z69" s="49"/>
      <c r="AA69" s="49"/>
      <c r="AB69" s="49"/>
      <c r="AC69" s="49"/>
      <c r="AD69" s="49">
        <v>0</v>
      </c>
      <c r="AE69" s="49"/>
      <c r="AF69" s="49"/>
      <c r="AG69" s="49"/>
      <c r="AH69" s="49"/>
      <c r="AI69" s="49">
        <v>1800000</v>
      </c>
      <c r="AJ69" s="49"/>
      <c r="AK69" s="49"/>
      <c r="AL69" s="49"/>
      <c r="AM69" s="49"/>
      <c r="AN69" s="49">
        <v>1740000</v>
      </c>
      <c r="AO69" s="49"/>
      <c r="AP69" s="49"/>
      <c r="AQ69" s="49"/>
      <c r="AR69" s="49"/>
      <c r="AS69" s="49">
        <v>0</v>
      </c>
      <c r="AT69" s="49"/>
      <c r="AU69" s="49"/>
      <c r="AV69" s="49"/>
      <c r="AW69" s="49"/>
      <c r="AX69" s="49">
        <v>1740000</v>
      </c>
      <c r="AY69" s="49"/>
      <c r="AZ69" s="49"/>
      <c r="BA69" s="49"/>
      <c r="BB69" s="49"/>
      <c r="BC69" s="49">
        <f>AN69-Y69</f>
        <v>-60000</v>
      </c>
      <c r="BD69" s="49"/>
      <c r="BE69" s="49"/>
      <c r="BF69" s="49"/>
      <c r="BG69" s="49"/>
      <c r="BH69" s="49">
        <f>AS69-AD69</f>
        <v>0</v>
      </c>
      <c r="BI69" s="49"/>
      <c r="BJ69" s="49"/>
      <c r="BK69" s="49"/>
      <c r="BL69" s="49"/>
      <c r="BM69" s="49">
        <v>-60000</v>
      </c>
      <c r="BN69" s="49"/>
      <c r="BO69" s="49"/>
      <c r="BP69" s="49"/>
      <c r="BQ69" s="49"/>
      <c r="BR69" s="9"/>
      <c r="BS69" s="9"/>
      <c r="BT69" s="9"/>
      <c r="BU69" s="9"/>
      <c r="BV69" s="9"/>
      <c r="BW69" s="9"/>
      <c r="BX69" s="9"/>
      <c r="BY69" s="9"/>
    </row>
    <row r="70" spans="1:79" s="29" customFormat="1" ht="15.75" x14ac:dyDescent="0.2">
      <c r="A70" s="41">
        <v>2</v>
      </c>
      <c r="B70" s="41"/>
      <c r="C70" s="53" t="s">
        <v>92</v>
      </c>
      <c r="D70" s="43"/>
      <c r="E70" s="43"/>
      <c r="F70" s="43"/>
      <c r="G70" s="43"/>
      <c r="H70" s="43"/>
      <c r="I70" s="44"/>
      <c r="J70" s="54" t="s">
        <v>88</v>
      </c>
      <c r="K70" s="54"/>
      <c r="L70" s="54"/>
      <c r="M70" s="54"/>
      <c r="N70" s="54"/>
      <c r="O70" s="54" t="s">
        <v>88</v>
      </c>
      <c r="P70" s="54"/>
      <c r="Q70" s="54"/>
      <c r="R70" s="54"/>
      <c r="S70" s="54"/>
      <c r="T70" s="54"/>
      <c r="U70" s="54"/>
      <c r="V70" s="54"/>
      <c r="W70" s="54"/>
      <c r="X70" s="54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31"/>
      <c r="BS70" s="31"/>
      <c r="BT70" s="31"/>
      <c r="BU70" s="31"/>
      <c r="BV70" s="31"/>
      <c r="BW70" s="31"/>
      <c r="BX70" s="31"/>
      <c r="BY70" s="31"/>
    </row>
    <row r="71" spans="1:79" ht="53.25" customHeight="1" x14ac:dyDescent="0.2">
      <c r="A71" s="33">
        <v>1</v>
      </c>
      <c r="B71" s="33"/>
      <c r="C71" s="51" t="s">
        <v>93</v>
      </c>
      <c r="D71" s="35"/>
      <c r="E71" s="35"/>
      <c r="F71" s="35"/>
      <c r="G71" s="35"/>
      <c r="H71" s="35"/>
      <c r="I71" s="36"/>
      <c r="J71" s="52" t="s">
        <v>94</v>
      </c>
      <c r="K71" s="52"/>
      <c r="L71" s="52"/>
      <c r="M71" s="52"/>
      <c r="N71" s="52"/>
      <c r="O71" s="51" t="s">
        <v>95</v>
      </c>
      <c r="P71" s="35"/>
      <c r="Q71" s="35"/>
      <c r="R71" s="35"/>
      <c r="S71" s="35"/>
      <c r="T71" s="35"/>
      <c r="U71" s="35"/>
      <c r="V71" s="35"/>
      <c r="W71" s="35"/>
      <c r="X71" s="36"/>
      <c r="Y71" s="49">
        <v>2646.37</v>
      </c>
      <c r="Z71" s="49"/>
      <c r="AA71" s="49"/>
      <c r="AB71" s="49"/>
      <c r="AC71" s="49"/>
      <c r="AD71" s="49">
        <v>0</v>
      </c>
      <c r="AE71" s="49"/>
      <c r="AF71" s="49"/>
      <c r="AG71" s="49"/>
      <c r="AH71" s="49"/>
      <c r="AI71" s="49">
        <v>2646.37</v>
      </c>
      <c r="AJ71" s="49"/>
      <c r="AK71" s="49"/>
      <c r="AL71" s="49"/>
      <c r="AM71" s="49"/>
      <c r="AN71" s="49">
        <v>2646.37</v>
      </c>
      <c r="AO71" s="49"/>
      <c r="AP71" s="49"/>
      <c r="AQ71" s="49"/>
      <c r="AR71" s="49"/>
      <c r="AS71" s="49">
        <v>0</v>
      </c>
      <c r="AT71" s="49"/>
      <c r="AU71" s="49"/>
      <c r="AV71" s="49"/>
      <c r="AW71" s="49"/>
      <c r="AX71" s="49">
        <v>2646.37</v>
      </c>
      <c r="AY71" s="49"/>
      <c r="AZ71" s="49"/>
      <c r="BA71" s="49"/>
      <c r="BB71" s="49"/>
      <c r="BC71" s="49">
        <f>AN71-Y71</f>
        <v>0</v>
      </c>
      <c r="BD71" s="49"/>
      <c r="BE71" s="49"/>
      <c r="BF71" s="49"/>
      <c r="BG71" s="49"/>
      <c r="BH71" s="49">
        <f>AS71-AD71</f>
        <v>0</v>
      </c>
      <c r="BI71" s="49"/>
      <c r="BJ71" s="49"/>
      <c r="BK71" s="49"/>
      <c r="BL71" s="49"/>
      <c r="BM71" s="49">
        <v>0</v>
      </c>
      <c r="BN71" s="49"/>
      <c r="BO71" s="49"/>
      <c r="BP71" s="49"/>
      <c r="BQ71" s="49"/>
      <c r="BR71" s="9"/>
      <c r="BS71" s="9"/>
      <c r="BT71" s="9"/>
      <c r="BU71" s="9"/>
      <c r="BV71" s="9"/>
      <c r="BW71" s="9"/>
      <c r="BX71" s="9"/>
      <c r="BY71" s="9"/>
    </row>
    <row r="72" spans="1:79" s="29" customFormat="1" ht="15.75" x14ac:dyDescent="0.2">
      <c r="A72" s="41">
        <v>3</v>
      </c>
      <c r="B72" s="41"/>
      <c r="C72" s="53" t="s">
        <v>96</v>
      </c>
      <c r="D72" s="43"/>
      <c r="E72" s="43"/>
      <c r="F72" s="43"/>
      <c r="G72" s="43"/>
      <c r="H72" s="43"/>
      <c r="I72" s="44"/>
      <c r="J72" s="54" t="s">
        <v>88</v>
      </c>
      <c r="K72" s="54"/>
      <c r="L72" s="54"/>
      <c r="M72" s="54"/>
      <c r="N72" s="54"/>
      <c r="O72" s="53" t="s">
        <v>88</v>
      </c>
      <c r="P72" s="43"/>
      <c r="Q72" s="43"/>
      <c r="R72" s="43"/>
      <c r="S72" s="43"/>
      <c r="T72" s="43"/>
      <c r="U72" s="43"/>
      <c r="V72" s="43"/>
      <c r="W72" s="43"/>
      <c r="X72" s="44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31"/>
      <c r="BS72" s="31"/>
      <c r="BT72" s="31"/>
      <c r="BU72" s="31"/>
      <c r="BV72" s="31"/>
      <c r="BW72" s="31"/>
      <c r="BX72" s="31"/>
      <c r="BY72" s="31"/>
    </row>
    <row r="73" spans="1:79" ht="108" customHeight="1" x14ac:dyDescent="0.2">
      <c r="A73" s="33">
        <v>1</v>
      </c>
      <c r="B73" s="33"/>
      <c r="C73" s="51" t="s">
        <v>97</v>
      </c>
      <c r="D73" s="35"/>
      <c r="E73" s="35"/>
      <c r="F73" s="35"/>
      <c r="G73" s="35"/>
      <c r="H73" s="35"/>
      <c r="I73" s="36"/>
      <c r="J73" s="52" t="s">
        <v>90</v>
      </c>
      <c r="K73" s="52"/>
      <c r="L73" s="52"/>
      <c r="M73" s="52"/>
      <c r="N73" s="52"/>
      <c r="O73" s="51" t="s">
        <v>98</v>
      </c>
      <c r="P73" s="35"/>
      <c r="Q73" s="35"/>
      <c r="R73" s="35"/>
      <c r="S73" s="35"/>
      <c r="T73" s="35"/>
      <c r="U73" s="35"/>
      <c r="V73" s="35"/>
      <c r="W73" s="35"/>
      <c r="X73" s="36"/>
      <c r="Y73" s="49">
        <v>680</v>
      </c>
      <c r="Z73" s="49"/>
      <c r="AA73" s="49"/>
      <c r="AB73" s="49"/>
      <c r="AC73" s="49"/>
      <c r="AD73" s="49">
        <v>0</v>
      </c>
      <c r="AE73" s="49"/>
      <c r="AF73" s="49"/>
      <c r="AG73" s="49"/>
      <c r="AH73" s="49"/>
      <c r="AI73" s="49">
        <v>680</v>
      </c>
      <c r="AJ73" s="49"/>
      <c r="AK73" s="49"/>
      <c r="AL73" s="49"/>
      <c r="AM73" s="49"/>
      <c r="AN73" s="49">
        <v>657.5</v>
      </c>
      <c r="AO73" s="49"/>
      <c r="AP73" s="49"/>
      <c r="AQ73" s="49"/>
      <c r="AR73" s="49"/>
      <c r="AS73" s="49">
        <v>0</v>
      </c>
      <c r="AT73" s="49"/>
      <c r="AU73" s="49"/>
      <c r="AV73" s="49"/>
      <c r="AW73" s="49"/>
      <c r="AX73" s="49">
        <v>657.5</v>
      </c>
      <c r="AY73" s="49"/>
      <c r="AZ73" s="49"/>
      <c r="BA73" s="49"/>
      <c r="BB73" s="49"/>
      <c r="BC73" s="49">
        <f>AN73-Y73</f>
        <v>-22.5</v>
      </c>
      <c r="BD73" s="49"/>
      <c r="BE73" s="49"/>
      <c r="BF73" s="49"/>
      <c r="BG73" s="49"/>
      <c r="BH73" s="49">
        <f>AS73-AD73</f>
        <v>0</v>
      </c>
      <c r="BI73" s="49"/>
      <c r="BJ73" s="49"/>
      <c r="BK73" s="49"/>
      <c r="BL73" s="49"/>
      <c r="BM73" s="49">
        <v>-22.5</v>
      </c>
      <c r="BN73" s="49"/>
      <c r="BO73" s="49"/>
      <c r="BP73" s="49"/>
      <c r="BQ73" s="49"/>
      <c r="BR73" s="9"/>
      <c r="BS73" s="9"/>
      <c r="BT73" s="9"/>
      <c r="BU73" s="9"/>
      <c r="BV73" s="9"/>
      <c r="BW73" s="9"/>
      <c r="BX73" s="9"/>
      <c r="BY73" s="9"/>
    </row>
    <row r="74" spans="1:79" s="29" customFormat="1" ht="15.75" x14ac:dyDescent="0.2">
      <c r="A74" s="41">
        <v>4</v>
      </c>
      <c r="B74" s="41"/>
      <c r="C74" s="53" t="s">
        <v>99</v>
      </c>
      <c r="D74" s="43"/>
      <c r="E74" s="43"/>
      <c r="F74" s="43"/>
      <c r="G74" s="43"/>
      <c r="H74" s="43"/>
      <c r="I74" s="44"/>
      <c r="J74" s="54" t="s">
        <v>88</v>
      </c>
      <c r="K74" s="54"/>
      <c r="L74" s="54"/>
      <c r="M74" s="54"/>
      <c r="N74" s="54"/>
      <c r="O74" s="53" t="s">
        <v>88</v>
      </c>
      <c r="P74" s="43"/>
      <c r="Q74" s="43"/>
      <c r="R74" s="43"/>
      <c r="S74" s="43"/>
      <c r="T74" s="43"/>
      <c r="U74" s="43"/>
      <c r="V74" s="43"/>
      <c r="W74" s="43"/>
      <c r="X74" s="44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31"/>
      <c r="BS74" s="31"/>
      <c r="BT74" s="31"/>
      <c r="BU74" s="31"/>
      <c r="BV74" s="31"/>
      <c r="BW74" s="31"/>
      <c r="BX74" s="31"/>
      <c r="BY74" s="31"/>
    </row>
    <row r="75" spans="1:79" ht="108.75" customHeight="1" x14ac:dyDescent="0.2">
      <c r="A75" s="33">
        <v>1</v>
      </c>
      <c r="B75" s="33"/>
      <c r="C75" s="51" t="s">
        <v>100</v>
      </c>
      <c r="D75" s="35"/>
      <c r="E75" s="35"/>
      <c r="F75" s="35"/>
      <c r="G75" s="35"/>
      <c r="H75" s="35"/>
      <c r="I75" s="36"/>
      <c r="J75" s="52" t="s">
        <v>101</v>
      </c>
      <c r="K75" s="52"/>
      <c r="L75" s="52"/>
      <c r="M75" s="52"/>
      <c r="N75" s="52"/>
      <c r="O75" s="51" t="s">
        <v>98</v>
      </c>
      <c r="P75" s="35"/>
      <c r="Q75" s="35"/>
      <c r="R75" s="35"/>
      <c r="S75" s="35"/>
      <c r="T75" s="35"/>
      <c r="U75" s="35"/>
      <c r="V75" s="35"/>
      <c r="W75" s="35"/>
      <c r="X75" s="36"/>
      <c r="Y75" s="49">
        <v>100</v>
      </c>
      <c r="Z75" s="49"/>
      <c r="AA75" s="49"/>
      <c r="AB75" s="49"/>
      <c r="AC75" s="49"/>
      <c r="AD75" s="49">
        <v>0</v>
      </c>
      <c r="AE75" s="49"/>
      <c r="AF75" s="49"/>
      <c r="AG75" s="49"/>
      <c r="AH75" s="49"/>
      <c r="AI75" s="49">
        <v>100</v>
      </c>
      <c r="AJ75" s="49"/>
      <c r="AK75" s="49"/>
      <c r="AL75" s="49"/>
      <c r="AM75" s="49"/>
      <c r="AN75" s="49">
        <v>100</v>
      </c>
      <c r="AO75" s="49"/>
      <c r="AP75" s="49"/>
      <c r="AQ75" s="49"/>
      <c r="AR75" s="49"/>
      <c r="AS75" s="49">
        <v>0</v>
      </c>
      <c r="AT75" s="49"/>
      <c r="AU75" s="49"/>
      <c r="AV75" s="49"/>
      <c r="AW75" s="49"/>
      <c r="AX75" s="49">
        <v>100</v>
      </c>
      <c r="AY75" s="49"/>
      <c r="AZ75" s="49"/>
      <c r="BA75" s="49"/>
      <c r="BB75" s="49"/>
      <c r="BC75" s="49">
        <f>AN75-Y75</f>
        <v>0</v>
      </c>
      <c r="BD75" s="49"/>
      <c r="BE75" s="49"/>
      <c r="BF75" s="49"/>
      <c r="BG75" s="49"/>
      <c r="BH75" s="49">
        <f>AS75-AD75</f>
        <v>0</v>
      </c>
      <c r="BI75" s="49"/>
      <c r="BJ75" s="49"/>
      <c r="BK75" s="49"/>
      <c r="BL75" s="49"/>
      <c r="BM75" s="49">
        <v>0</v>
      </c>
      <c r="BN75" s="49"/>
      <c r="BO75" s="49"/>
      <c r="BP75" s="49"/>
      <c r="BQ75" s="49"/>
      <c r="BR75" s="9"/>
      <c r="BS75" s="9"/>
      <c r="BT75" s="9"/>
      <c r="BU75" s="9"/>
      <c r="BV75" s="9"/>
      <c r="BW75" s="9"/>
      <c r="BX75" s="9"/>
      <c r="BY75" s="9"/>
    </row>
    <row r="76" spans="1:79" ht="15.75" x14ac:dyDescent="0.2">
      <c r="A76" s="24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9"/>
      <c r="BS76" s="9"/>
      <c r="BT76" s="9"/>
      <c r="BU76" s="9"/>
      <c r="BV76" s="9"/>
      <c r="BW76" s="9"/>
      <c r="BX76" s="9"/>
      <c r="BY76" s="9"/>
    </row>
    <row r="77" spans="1:79" ht="15.75" customHeight="1" x14ac:dyDescent="0.2">
      <c r="A77" s="71" t="s">
        <v>63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</row>
    <row r="78" spans="1:79" ht="9" customHeight="1" x14ac:dyDescent="0.2">
      <c r="A78" s="24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9"/>
      <c r="BS78" s="9"/>
      <c r="BT78" s="9"/>
      <c r="BU78" s="9"/>
      <c r="BV78" s="9"/>
      <c r="BW78" s="9"/>
      <c r="BX78" s="9"/>
      <c r="BY78" s="9"/>
    </row>
    <row r="79" spans="1:79" ht="45" customHeight="1" x14ac:dyDescent="0.2">
      <c r="A79" s="55" t="s">
        <v>3</v>
      </c>
      <c r="B79" s="56"/>
      <c r="C79" s="55" t="s">
        <v>6</v>
      </c>
      <c r="D79" s="83"/>
      <c r="E79" s="83"/>
      <c r="F79" s="83"/>
      <c r="G79" s="83"/>
      <c r="H79" s="83"/>
      <c r="I79" s="56"/>
      <c r="J79" s="55" t="s">
        <v>5</v>
      </c>
      <c r="K79" s="83"/>
      <c r="L79" s="83"/>
      <c r="M79" s="83"/>
      <c r="N79" s="56"/>
      <c r="O79" s="65" t="s">
        <v>64</v>
      </c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6"/>
      <c r="BR79" s="8"/>
      <c r="BS79" s="8"/>
      <c r="BT79" s="8"/>
      <c r="BU79" s="8"/>
      <c r="BV79" s="8"/>
      <c r="BW79" s="8"/>
      <c r="BX79" s="8"/>
      <c r="BY79" s="8"/>
    </row>
    <row r="80" spans="1:79" ht="15.95" customHeight="1" x14ac:dyDescent="0.2">
      <c r="A80" s="59">
        <v>1</v>
      </c>
      <c r="B80" s="59"/>
      <c r="C80" s="59">
        <v>2</v>
      </c>
      <c r="D80" s="59"/>
      <c r="E80" s="59"/>
      <c r="F80" s="59"/>
      <c r="G80" s="59"/>
      <c r="H80" s="59"/>
      <c r="I80" s="59"/>
      <c r="J80" s="59">
        <v>3</v>
      </c>
      <c r="K80" s="59"/>
      <c r="L80" s="59"/>
      <c r="M80" s="59"/>
      <c r="N80" s="59"/>
      <c r="O80" s="65">
        <v>4</v>
      </c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8"/>
      <c r="BR80" s="2"/>
      <c r="BS80" s="2"/>
      <c r="BT80" s="2"/>
      <c r="BU80" s="2"/>
      <c r="BV80" s="2"/>
      <c r="BW80" s="2"/>
      <c r="BX80" s="2"/>
      <c r="BY80" s="2"/>
    </row>
    <row r="81" spans="1:79" ht="12.75" hidden="1" customHeight="1" x14ac:dyDescent="0.2">
      <c r="A81" s="33" t="s">
        <v>36</v>
      </c>
      <c r="B81" s="33"/>
      <c r="C81" s="80" t="s">
        <v>14</v>
      </c>
      <c r="D81" s="81"/>
      <c r="E81" s="81"/>
      <c r="F81" s="81"/>
      <c r="G81" s="81"/>
      <c r="H81" s="81"/>
      <c r="I81" s="82"/>
      <c r="J81" s="33" t="s">
        <v>15</v>
      </c>
      <c r="K81" s="33"/>
      <c r="L81" s="33"/>
      <c r="M81" s="33"/>
      <c r="N81" s="33"/>
      <c r="O81" s="34" t="s">
        <v>72</v>
      </c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5"/>
      <c r="CA81" s="1" t="s">
        <v>71</v>
      </c>
    </row>
    <row r="82" spans="1:79" s="29" customFormat="1" ht="15.75" x14ac:dyDescent="0.2">
      <c r="A82" s="41">
        <v>1</v>
      </c>
      <c r="B82" s="41"/>
      <c r="C82" s="41" t="s">
        <v>87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5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8"/>
      <c r="BR82" s="32"/>
      <c r="BS82" s="32"/>
      <c r="BT82" s="32"/>
      <c r="BU82" s="32"/>
      <c r="BV82" s="32"/>
      <c r="BW82" s="32"/>
      <c r="BX82" s="32"/>
      <c r="BY82" s="32"/>
      <c r="CA82" s="29" t="s">
        <v>66</v>
      </c>
    </row>
    <row r="83" spans="1:79" ht="78.75" customHeight="1" x14ac:dyDescent="0.2">
      <c r="A83" s="33">
        <v>1</v>
      </c>
      <c r="B83" s="33"/>
      <c r="C83" s="34" t="s">
        <v>89</v>
      </c>
      <c r="D83" s="35"/>
      <c r="E83" s="35"/>
      <c r="F83" s="35"/>
      <c r="G83" s="35"/>
      <c r="H83" s="35"/>
      <c r="I83" s="36"/>
      <c r="J83" s="33" t="s">
        <v>90</v>
      </c>
      <c r="K83" s="33"/>
      <c r="L83" s="33"/>
      <c r="M83" s="33"/>
      <c r="N83" s="33"/>
      <c r="O83" s="37" t="s">
        <v>102</v>
      </c>
      <c r="P83" s="38"/>
      <c r="Q83" s="38"/>
      <c r="R83" s="38"/>
      <c r="S83" s="38"/>
      <c r="T83" s="38"/>
      <c r="U83" s="38"/>
      <c r="V83" s="38"/>
      <c r="W83" s="38"/>
      <c r="X83" s="38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40"/>
      <c r="BR83" s="2"/>
      <c r="BS83" s="2"/>
      <c r="BT83" s="2"/>
      <c r="BU83" s="2"/>
      <c r="BV83" s="2"/>
      <c r="BW83" s="2"/>
      <c r="BX83" s="2"/>
      <c r="BY83" s="2"/>
    </row>
    <row r="84" spans="1:79" s="29" customFormat="1" ht="15.75" x14ac:dyDescent="0.2">
      <c r="A84" s="41">
        <v>2</v>
      </c>
      <c r="B84" s="41"/>
      <c r="C84" s="42" t="s">
        <v>92</v>
      </c>
      <c r="D84" s="43"/>
      <c r="E84" s="43"/>
      <c r="F84" s="43"/>
      <c r="G84" s="43"/>
      <c r="H84" s="43"/>
      <c r="I84" s="44"/>
      <c r="J84" s="41"/>
      <c r="K84" s="41"/>
      <c r="L84" s="41"/>
      <c r="M84" s="41"/>
      <c r="N84" s="41"/>
      <c r="O84" s="45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8"/>
      <c r="BR84" s="32"/>
      <c r="BS84" s="32"/>
      <c r="BT84" s="32"/>
      <c r="BU84" s="32"/>
      <c r="BV84" s="32"/>
      <c r="BW84" s="32"/>
      <c r="BX84" s="32"/>
      <c r="BY84" s="32"/>
    </row>
    <row r="85" spans="1:79" s="29" customFormat="1" ht="15.75" x14ac:dyDescent="0.2">
      <c r="A85" s="41">
        <v>3</v>
      </c>
      <c r="B85" s="41"/>
      <c r="C85" s="42" t="s">
        <v>96</v>
      </c>
      <c r="D85" s="43"/>
      <c r="E85" s="43"/>
      <c r="F85" s="43"/>
      <c r="G85" s="43"/>
      <c r="H85" s="43"/>
      <c r="I85" s="44"/>
      <c r="J85" s="41"/>
      <c r="K85" s="41"/>
      <c r="L85" s="41"/>
      <c r="M85" s="41"/>
      <c r="N85" s="41"/>
      <c r="O85" s="45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8"/>
      <c r="BR85" s="32"/>
      <c r="BS85" s="32"/>
      <c r="BT85" s="32"/>
      <c r="BU85" s="32"/>
      <c r="BV85" s="32"/>
      <c r="BW85" s="32"/>
      <c r="BX85" s="32"/>
      <c r="BY85" s="32"/>
    </row>
    <row r="86" spans="1:79" ht="105" customHeight="1" x14ac:dyDescent="0.2">
      <c r="A86" s="33">
        <v>1</v>
      </c>
      <c r="B86" s="33"/>
      <c r="C86" s="34" t="s">
        <v>97</v>
      </c>
      <c r="D86" s="35"/>
      <c r="E86" s="35"/>
      <c r="F86" s="35"/>
      <c r="G86" s="35"/>
      <c r="H86" s="35"/>
      <c r="I86" s="36"/>
      <c r="J86" s="33" t="s">
        <v>90</v>
      </c>
      <c r="K86" s="33"/>
      <c r="L86" s="33"/>
      <c r="M86" s="33"/>
      <c r="N86" s="33"/>
      <c r="O86" s="37" t="s">
        <v>103</v>
      </c>
      <c r="P86" s="38"/>
      <c r="Q86" s="38"/>
      <c r="R86" s="38"/>
      <c r="S86" s="38"/>
      <c r="T86" s="38"/>
      <c r="U86" s="38"/>
      <c r="V86" s="38"/>
      <c r="W86" s="38"/>
      <c r="X86" s="38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40"/>
      <c r="BR86" s="2"/>
      <c r="BS86" s="2"/>
      <c r="BT86" s="2"/>
      <c r="BU86" s="2"/>
      <c r="BV86" s="2"/>
      <c r="BW86" s="2"/>
      <c r="BX86" s="2"/>
      <c r="BY86" s="2"/>
    </row>
    <row r="87" spans="1:79" s="29" customFormat="1" ht="15.75" x14ac:dyDescent="0.2">
      <c r="A87" s="41">
        <v>4</v>
      </c>
      <c r="B87" s="41"/>
      <c r="C87" s="42" t="s">
        <v>99</v>
      </c>
      <c r="D87" s="43"/>
      <c r="E87" s="43"/>
      <c r="F87" s="43"/>
      <c r="G87" s="43"/>
      <c r="H87" s="43"/>
      <c r="I87" s="44"/>
      <c r="J87" s="41"/>
      <c r="K87" s="41"/>
      <c r="L87" s="41"/>
      <c r="M87" s="41"/>
      <c r="N87" s="41"/>
      <c r="O87" s="45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8"/>
      <c r="BR87" s="32"/>
      <c r="BS87" s="32"/>
      <c r="BT87" s="32"/>
      <c r="BU87" s="32"/>
      <c r="BV87" s="32"/>
      <c r="BW87" s="32"/>
      <c r="BX87" s="32"/>
      <c r="BY87" s="32"/>
    </row>
    <row r="88" spans="1:79" ht="15.75" x14ac:dyDescent="0.2">
      <c r="A88" s="24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9"/>
      <c r="BS88" s="9"/>
      <c r="BT88" s="9"/>
      <c r="BU88" s="9"/>
      <c r="BV88" s="9"/>
      <c r="BW88" s="9"/>
      <c r="BX88" s="9"/>
      <c r="BY88" s="9"/>
    </row>
    <row r="89" spans="1:79" ht="15.95" customHeight="1" x14ac:dyDescent="0.2">
      <c r="A89" s="71" t="s">
        <v>65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</row>
    <row r="90" spans="1:79" ht="15.95" customHeight="1" x14ac:dyDescent="0.2">
      <c r="A90" s="97" t="s">
        <v>104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</row>
    <row r="91" spans="1:79" ht="15.75" x14ac:dyDescent="0.2">
      <c r="A91" s="24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9"/>
      <c r="BS91" s="9"/>
      <c r="BT91" s="9"/>
      <c r="BU91" s="9"/>
      <c r="BV91" s="9"/>
      <c r="BW91" s="9"/>
      <c r="BX91" s="9"/>
      <c r="BY91" s="9"/>
    </row>
    <row r="92" spans="1:79" ht="15.95" customHeight="1" x14ac:dyDescent="0.2">
      <c r="A92" s="71" t="s">
        <v>46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</row>
    <row r="93" spans="1:79" ht="15.95" customHeight="1" x14ac:dyDescent="0.2">
      <c r="A93" s="97" t="s">
        <v>105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</row>
    <row r="94" spans="1:79" ht="15.95" customHeight="1" x14ac:dyDescent="0.2">
      <c r="A94" s="13"/>
      <c r="B94" s="13"/>
      <c r="C94" s="13"/>
      <c r="D94" s="13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79" ht="12" customHeight="1" x14ac:dyDescent="0.2">
      <c r="A95" s="23" t="s">
        <v>77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79" ht="12" customHeight="1" x14ac:dyDescent="0.2">
      <c r="A96" s="23" t="s">
        <v>68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23" customFormat="1" ht="12" customHeight="1" x14ac:dyDescent="0.2">
      <c r="A97" s="23" t="s">
        <v>69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</row>
    <row r="98" spans="1:64" ht="15.95" customHeight="1" x14ac:dyDescent="0.25">
      <c r="A98" s="2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ht="42" customHeight="1" x14ac:dyDescent="0.25">
      <c r="A99" s="97" t="s">
        <v>108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3"/>
      <c r="AO99" s="3"/>
      <c r="AP99" s="85" t="s">
        <v>110</v>
      </c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</row>
    <row r="100" spans="1:64" x14ac:dyDescent="0.2">
      <c r="W100" s="96" t="s">
        <v>8</v>
      </c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4"/>
      <c r="AO100" s="4"/>
      <c r="AP100" s="96" t="s">
        <v>73</v>
      </c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</row>
    <row r="103" spans="1:64" ht="15.95" customHeight="1" x14ac:dyDescent="0.25">
      <c r="A103" s="97" t="s">
        <v>109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3"/>
      <c r="AO103" s="3"/>
      <c r="AP103" s="85" t="s">
        <v>111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4" spans="1:64" x14ac:dyDescent="0.2">
      <c r="W104" s="96" t="s">
        <v>8</v>
      </c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4"/>
      <c r="AO104" s="4"/>
      <c r="AP104" s="96" t="s">
        <v>73</v>
      </c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</row>
  </sheetData>
  <mergeCells count="363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4:BH104"/>
    <mergeCell ref="A103:V103"/>
    <mergeCell ref="W103:AM103"/>
    <mergeCell ref="AP103:BH103"/>
    <mergeCell ref="W104:AM104"/>
    <mergeCell ref="AP100:BH100"/>
    <mergeCell ref="A93:BL93"/>
    <mergeCell ref="C81:I81"/>
    <mergeCell ref="W100:AM100"/>
    <mergeCell ref="A99:V99"/>
    <mergeCell ref="W99:AM99"/>
    <mergeCell ref="A89:BL89"/>
    <mergeCell ref="A90:BL90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99:BH99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2:BL92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4:B84"/>
    <mergeCell ref="C84:I84"/>
    <mergeCell ref="J84:N84"/>
    <mergeCell ref="O84:BQ84"/>
    <mergeCell ref="A83:B83"/>
    <mergeCell ref="C83:I83"/>
    <mergeCell ref="J83:N83"/>
    <mergeCell ref="O83:BQ83"/>
    <mergeCell ref="AX75:BB75"/>
    <mergeCell ref="BC75:BG75"/>
    <mergeCell ref="BH75:BL75"/>
    <mergeCell ref="BM75:BQ75"/>
    <mergeCell ref="J79:N79"/>
    <mergeCell ref="O79:BQ79"/>
    <mergeCell ref="O80:BQ80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</mergeCells>
  <phoneticPr fontId="0" type="noConversion"/>
  <conditionalFormatting sqref="C78 C91 C68 C82">
    <cfRule type="cellIs" dxfId="27" priority="38" stopIfTrue="1" operator="equal">
      <formula>$C67</formula>
    </cfRule>
  </conditionalFormatting>
  <conditionalFormatting sqref="A68:B68 A78:B78 A82:B82 A91:B91 A59:B59 A76:B76 A88:B88">
    <cfRule type="cellIs" dxfId="26" priority="39" stopIfTrue="1" operator="equal">
      <formula>0</formula>
    </cfRule>
  </conditionalFormatting>
  <conditionalFormatting sqref="C76">
    <cfRule type="cellIs" dxfId="25" priority="41" stopIfTrue="1" operator="equal">
      <formula>$C68</formula>
    </cfRule>
  </conditionalFormatting>
  <conditionalFormatting sqref="C69">
    <cfRule type="cellIs" dxfId="24" priority="35" stopIfTrue="1" operator="equal">
      <formula>$C68</formula>
    </cfRule>
  </conditionalFormatting>
  <conditionalFormatting sqref="A69:B69">
    <cfRule type="cellIs" dxfId="23" priority="36" stopIfTrue="1" operator="equal">
      <formula>0</formula>
    </cfRule>
  </conditionalFormatting>
  <conditionalFormatting sqref="C70">
    <cfRule type="cellIs" dxfId="22" priority="33" stopIfTrue="1" operator="equal">
      <formula>$C69</formula>
    </cfRule>
  </conditionalFormatting>
  <conditionalFormatting sqref="A70:B70">
    <cfRule type="cellIs" dxfId="21" priority="34" stopIfTrue="1" operator="equal">
      <formula>0</formula>
    </cfRule>
  </conditionalFormatting>
  <conditionalFormatting sqref="C71">
    <cfRule type="cellIs" dxfId="20" priority="31" stopIfTrue="1" operator="equal">
      <formula>$C70</formula>
    </cfRule>
  </conditionalFormatting>
  <conditionalFormatting sqref="A71:B71">
    <cfRule type="cellIs" dxfId="19" priority="32" stopIfTrue="1" operator="equal">
      <formula>0</formula>
    </cfRule>
  </conditionalFormatting>
  <conditionalFormatting sqref="C72">
    <cfRule type="cellIs" dxfId="18" priority="29" stopIfTrue="1" operator="equal">
      <formula>$C71</formula>
    </cfRule>
  </conditionalFormatting>
  <conditionalFormatting sqref="A72:B72">
    <cfRule type="cellIs" dxfId="17" priority="30" stopIfTrue="1" operator="equal">
      <formula>0</formula>
    </cfRule>
  </conditionalFormatting>
  <conditionalFormatting sqref="C73">
    <cfRule type="cellIs" dxfId="16" priority="27" stopIfTrue="1" operator="equal">
      <formula>$C72</formula>
    </cfRule>
  </conditionalFormatting>
  <conditionalFormatting sqref="A73:B73">
    <cfRule type="cellIs" dxfId="15" priority="28" stopIfTrue="1" operator="equal">
      <formula>0</formula>
    </cfRule>
  </conditionalFormatting>
  <conditionalFormatting sqref="C74">
    <cfRule type="cellIs" dxfId="14" priority="25" stopIfTrue="1" operator="equal">
      <formula>$C73</formula>
    </cfRule>
  </conditionalFormatting>
  <conditionalFormatting sqref="A74:B74">
    <cfRule type="cellIs" dxfId="13" priority="26" stopIfTrue="1" operator="equal">
      <formula>0</formula>
    </cfRule>
  </conditionalFormatting>
  <conditionalFormatting sqref="C75">
    <cfRule type="cellIs" dxfId="12" priority="23" stopIfTrue="1" operator="equal">
      <formula>$C74</formula>
    </cfRule>
  </conditionalFormatting>
  <conditionalFormatting sqref="A75:B75">
    <cfRule type="cellIs" dxfId="11" priority="24" stopIfTrue="1" operator="equal">
      <formula>0</formula>
    </cfRule>
  </conditionalFormatting>
  <conditionalFormatting sqref="C88">
    <cfRule type="cellIs" dxfId="10" priority="43" stopIfTrue="1" operator="equal">
      <formula>$C82</formula>
    </cfRule>
  </conditionalFormatting>
  <conditionalFormatting sqref="C83">
    <cfRule type="cellIs" dxfId="9" priority="17" stopIfTrue="1" operator="equal">
      <formula>#REF!</formula>
    </cfRule>
  </conditionalFormatting>
  <conditionalFormatting sqref="A83:B83">
    <cfRule type="cellIs" dxfId="8" priority="18" stopIfTrue="1" operator="equal">
      <formula>0</formula>
    </cfRule>
  </conditionalFormatting>
  <conditionalFormatting sqref="C84">
    <cfRule type="cellIs" dxfId="7" priority="15" stopIfTrue="1" operator="equal">
      <formula>$C83</formula>
    </cfRule>
  </conditionalFormatting>
  <conditionalFormatting sqref="A84:B84">
    <cfRule type="cellIs" dxfId="6" priority="16" stopIfTrue="1" operator="equal">
      <formula>0</formula>
    </cfRule>
  </conditionalFormatting>
  <conditionalFormatting sqref="C85">
    <cfRule type="cellIs" dxfId="5" priority="11" stopIfTrue="1" operator="equal">
      <formula>#REF!</formula>
    </cfRule>
  </conditionalFormatting>
  <conditionalFormatting sqref="A85:B85">
    <cfRule type="cellIs" dxfId="4" priority="12" stopIfTrue="1" operator="equal">
      <formula>0</formula>
    </cfRule>
  </conditionalFormatting>
  <conditionalFormatting sqref="C86">
    <cfRule type="cellIs" dxfId="3" priority="7" stopIfTrue="1" operator="equal">
      <formula>#REF!</formula>
    </cfRule>
  </conditionalFormatting>
  <conditionalFormatting sqref="A86:B86">
    <cfRule type="cellIs" dxfId="2" priority="8" stopIfTrue="1" operator="equal">
      <formula>0</formula>
    </cfRule>
  </conditionalFormatting>
  <conditionalFormatting sqref="C87">
    <cfRule type="cellIs" dxfId="1" priority="5" stopIfTrue="1" operator="equal">
      <formula>$C86</formula>
    </cfRule>
  </conditionalFormatting>
  <conditionalFormatting sqref="A87:B87">
    <cfRule type="cellIs" dxfId="0" priority="6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КПК0217351</vt:lpstr>
      <vt:lpstr>КПК0217351!Область_печати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2024-02-20T08:37:50Z</cp:lastPrinted>
  <dcterms:created xsi:type="dcterms:W3CDTF">2016-08-10T10:53:25Z</dcterms:created>
  <dcterms:modified xsi:type="dcterms:W3CDTF">2024-02-20T08:38:41Z</dcterms:modified>
</cp:coreProperties>
</file>