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8_{E3B8861A-059A-4D18-A7EB-390246D461DD}" xr6:coauthVersionLast="47" xr6:coauthVersionMax="47" xr10:uidLastSave="{00000000-0000-0000-0000-000000000000}"/>
  <bookViews>
    <workbookView xWindow="-120" yWindow="-120" windowWidth="19440" windowHeight="15000"/>
  </bookViews>
  <sheets>
    <sheet name="КПК0218340" sheetId="1" r:id="rId1"/>
  </sheets>
  <definedNames>
    <definedName name="_xlnm.Print_Area" localSheetId="0">КПК0218340!$A$1:$BQ$120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4" i="1" l="1"/>
  <c r="BC84" i="1"/>
  <c r="BH83" i="1"/>
  <c r="BC83" i="1"/>
  <c r="BH81" i="1"/>
  <c r="BC81" i="1"/>
  <c r="BH80" i="1"/>
  <c r="BC80" i="1"/>
  <c r="BH79" i="1"/>
  <c r="BC79" i="1"/>
  <c r="BH77" i="1"/>
  <c r="BC77" i="1"/>
  <c r="BH76" i="1"/>
  <c r="BC76" i="1"/>
  <c r="BH74" i="1"/>
  <c r="BC74" i="1"/>
  <c r="BH73" i="1"/>
  <c r="BC73" i="1"/>
  <c r="BD63" i="1"/>
  <c r="AY63" i="1"/>
  <c r="BI63" i="1" s="1"/>
  <c r="AS63" i="1"/>
  <c r="AC63" i="1"/>
  <c r="BD62" i="1"/>
  <c r="AY62" i="1"/>
  <c r="AS62" i="1"/>
  <c r="AC62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2" i="1" l="1"/>
  <c r="BN46" i="1"/>
  <c r="BN45" i="1"/>
  <c r="BN44" i="1"/>
</calcChain>
</file>

<file path=xl/sharedStrings.xml><?xml version="1.0" encoding="utf-8"?>
<sst xmlns="http://schemas.openxmlformats.org/spreadsheetml/2006/main" count="250" uniqueCount="133">
  <si>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</si>
  <si>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</si>
  <si>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</si>
  <si>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</si>
  <si>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</si>
  <si>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</si>
  <si>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</si>
  <si>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</si>
  <si>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</si>
  <si>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</si>
  <si>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</si>
  <si>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</si>
  <si>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</si>
  <si>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</si>
  <si>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</si>
  <si>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</si>
  <si>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</si>
  <si>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</si>
  <si>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</si>
  <si>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</si>
  <si>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</si>
  <si>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</si>
  <si>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</si>
  <si>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</si>
  <si>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</si>
  <si>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</si>
  <si>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</si>
  <si>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</si>
  <si>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</si>
  <si>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</si>
  <si>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</si>
  <si>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</si>
  <si>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</si>
  <si>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</si>
  <si>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</si>
  <si>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</si>
  <si>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</si>
  <si>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</si>
  <si>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</si>
  <si>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</si>
  <si>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</si>
  <si>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</si>
  <si>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</si>
  <si>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</si>
  <si>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</si>
  <si>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</si>
  <si>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</si>
  <si>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</si>
  <si>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</si>
  <si>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</si>
  <si>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</si>
  <si>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</si>
  <si>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</si>
  <si>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</si>
  <si>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</si>
  <si>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</si>
  <si>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</si>
  <si>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</si>
  <si>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</si>
  <si>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</si>
  <si>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</si>
  <si>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</si>
  <si>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</si>
  <si>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</si>
  <si>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</si>
  <si>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</si>
  <si>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</si>
  <si>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</si>
  <si>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</si>
  <si>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</si>
  <si>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</si>
  <si>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</si>
  <si>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</si>
  <si>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</si>
  <si>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</si>
  <si>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</si>
  <si>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</si>
  <si>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</si>
  <si>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</si>
  <si>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</si>
  <si>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</si>
  <si>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екологічної політики, забезпечення раціонального використання природних ресурсів місцевого значення</t>
  </si>
  <si>
    <t>організація та проведення заходів щодо пропаганди охорони навколишнього середовища (конференції, екологічні форуми, виставки, фестивалі)</t>
  </si>
  <si>
    <t>впровадження заходів щодо поводження з небезпечними відходами</t>
  </si>
  <si>
    <t>Впровадження заходів щодо поводження з відходами</t>
  </si>
  <si>
    <t>Організація та проведення заходів щодо пропаганди охорони навколишнього середовища (конференції, екологічні форуми, виставки, фестивалі)</t>
  </si>
  <si>
    <t>УСЬОГО</t>
  </si>
  <si>
    <t>Видатки за програмою не здійснювались у зв'язку з  неможливістю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змінами).</t>
  </si>
  <si>
    <t>Міська програма охорони довкілля,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2021-2023 роки</t>
  </si>
  <si>
    <t>Усього</t>
  </si>
  <si>
    <t>затрат</t>
  </si>
  <si>
    <t/>
  </si>
  <si>
    <t>обсяг видатків на впровадження заходів щодо поводження з відходами</t>
  </si>
  <si>
    <t>грн.</t>
  </si>
  <si>
    <t>кошторис</t>
  </si>
  <si>
    <t>обсяг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</si>
  <si>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продукту</t>
  </si>
  <si>
    <t>кількість заходів щодо поводження з відходами</t>
  </si>
  <si>
    <t>од.</t>
  </si>
  <si>
    <t>акт наданих послуг</t>
  </si>
  <si>
    <t>кількість  проведенних заходів (конференції, екологічні форуми, виставки, фестивалі)</t>
  </si>
  <si>
    <t>план заходів</t>
  </si>
  <si>
    <t>ефективності</t>
  </si>
  <si>
    <t>середня вартість на один захід щодо поводження з небезпечними відходами</t>
  </si>
  <si>
    <t>розрахунок</t>
  </si>
  <si>
    <t>середня вартість 1 хімічної обробки території з ліквідації амброзії полинолистої</t>
  </si>
  <si>
    <t>середні витрати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</si>
  <si>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якості</t>
  </si>
  <si>
    <t>динаміка збільшення/зменшення обсягу видатків на  впровадження заходів щодо поводження з відходами у порівнянні з попереднім роком</t>
  </si>
  <si>
    <t>відс.</t>
  </si>
  <si>
    <t>динаміка збільшення/зменшення обсягу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</si>
  <si>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Видатки відсутні у відповідності до Постанови КМУ від 09.06.2021 р.№590 «Про затвердження Порядку виконання повноважень Державною казначейською службою в особливому режимі в умовах воєнного стану» (зі змінами)</t>
  </si>
  <si>
    <t>Заходи не проводились у зв'язку з обмеженнями, накладеними Постановою КМУ від 09.06.2021 р.№590 «Про затвердження Порядку виконання повноважень Державною казначейською службою в особливому режимі в умовах воєнного стану» (зі змінами)</t>
  </si>
  <si>
    <t>Відхилення пов'язані з відсутністю проведених заходів</t>
  </si>
  <si>
    <t>Стабілізація та поліпшення стану територіальної громади, впровадження та дотримання екологічної безпеки, створення системи з управління в галузі охорони навколишнього природнього середовища</t>
  </si>
  <si>
    <t>Видатки за програмою не здійснювались у зв'язку з неможливістю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змінами). Природоохоронні заходи не проводились.</t>
  </si>
  <si>
    <t>У 2023 році за даною програмою видатки не здійснювались.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</si>
  <si>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</si>
  <si>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</si>
  <si>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</si>
  <si>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</si>
  <si>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</si>
  <si>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</si>
  <si>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</si>
  <si>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</si>
  <si>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</si>
  <si>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</si>
  <si>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0218340</t>
  </si>
  <si>
    <t>Природоохоронні заходи за рахунок цільових фондів</t>
  </si>
  <si>
    <t>Виконавчий комiтет Чорноморської мiської ради Одеського району Одеської областi</t>
  </si>
  <si>
    <t>0210000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</si>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</sst>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82" zoomScaleNormal="100" workbookViewId="0">
      <selection activeCell="A102" sqref="A102:IV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118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129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127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128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124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114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125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15" customHeight="1" x14ac:dyDescent="0.2">
      <c r="A44" s="91">
        <v>1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0</v>
      </c>
      <c r="AB44" s="107"/>
      <c r="AC44" s="107"/>
      <c r="AD44" s="107"/>
      <c r="AE44" s="107"/>
      <c r="AF44" s="107">
        <v>146000</v>
      </c>
      <c r="AG44" s="107"/>
      <c r="AH44" s="107"/>
      <c r="AI44" s="107"/>
      <c r="AJ44" s="107"/>
      <c r="AK44" s="107">
        <f>AA44+AF44</f>
        <v>146000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-146000</v>
      </c>
      <c r="BJ44" s="107"/>
      <c r="BK44" s="107"/>
      <c r="BL44" s="107"/>
      <c r="BM44" s="107"/>
      <c r="BN44" s="107">
        <f>BD44+BI44</f>
        <v>-146000</v>
      </c>
      <c r="BO44" s="107"/>
      <c r="BP44" s="107"/>
      <c r="BQ44" s="107"/>
      <c r="CA44" s="1" t="s">
        <v>20</v>
      </c>
    </row>
    <row r="45" spans="1:79" ht="25.5" customHeight="1" x14ac:dyDescent="0.2">
      <c r="A45" s="91">
        <v>2</v>
      </c>
      <c r="B45" s="91"/>
      <c r="C45" s="82" t="s">
        <v>85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0</v>
      </c>
      <c r="AB45" s="107"/>
      <c r="AC45" s="107"/>
      <c r="AD45" s="107"/>
      <c r="AE45" s="107"/>
      <c r="AF45" s="107">
        <v>50000</v>
      </c>
      <c r="AG45" s="107"/>
      <c r="AH45" s="107"/>
      <c r="AI45" s="107"/>
      <c r="AJ45" s="107"/>
      <c r="AK45" s="107">
        <f>AA45+AF45</f>
        <v>50000</v>
      </c>
      <c r="AL45" s="107"/>
      <c r="AM45" s="107"/>
      <c r="AN45" s="107"/>
      <c r="AO45" s="107"/>
      <c r="AP45" s="107">
        <v>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0</v>
      </c>
      <c r="BA45" s="107"/>
      <c r="BB45" s="107"/>
      <c r="BC45" s="107"/>
      <c r="BD45" s="107">
        <f>AP45-AA45</f>
        <v>0</v>
      </c>
      <c r="BE45" s="107"/>
      <c r="BF45" s="107"/>
      <c r="BG45" s="107"/>
      <c r="BH45" s="107"/>
      <c r="BI45" s="107">
        <f>AU45-AF45</f>
        <v>-50000</v>
      </c>
      <c r="BJ45" s="107"/>
      <c r="BK45" s="107"/>
      <c r="BL45" s="107"/>
      <c r="BM45" s="107"/>
      <c r="BN45" s="107">
        <f>BD45+BI45</f>
        <v>-50000</v>
      </c>
      <c r="BO45" s="107"/>
      <c r="BP45" s="107"/>
      <c r="BQ45" s="107"/>
    </row>
    <row r="46" spans="1:79" s="118" customFormat="1" ht="15" customHeight="1" x14ac:dyDescent="0.2">
      <c r="A46" s="114"/>
      <c r="B46" s="114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08">
        <v>0</v>
      </c>
      <c r="AB46" s="108"/>
      <c r="AC46" s="108"/>
      <c r="AD46" s="108"/>
      <c r="AE46" s="108"/>
      <c r="AF46" s="108">
        <v>196000</v>
      </c>
      <c r="AG46" s="108"/>
      <c r="AH46" s="108"/>
      <c r="AI46" s="108"/>
      <c r="AJ46" s="108"/>
      <c r="AK46" s="108">
        <f>AA46+AF46</f>
        <v>196000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-196000</v>
      </c>
      <c r="BJ46" s="108"/>
      <c r="BK46" s="108"/>
      <c r="BL46" s="108"/>
      <c r="BM46" s="108"/>
      <c r="BN46" s="108">
        <f>BD46+BI46</f>
        <v>-196000</v>
      </c>
      <c r="BO46" s="108"/>
      <c r="BP46" s="108"/>
      <c r="BQ46" s="108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8" t="s">
        <v>3</v>
      </c>
      <c r="B50" s="68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8">
        <v>1</v>
      </c>
      <c r="B51" s="68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idden="1" x14ac:dyDescent="0.2">
      <c r="A52" s="93" t="s">
        <v>13</v>
      </c>
      <c r="B52" s="94"/>
      <c r="C52" s="96" t="s">
        <v>14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70</v>
      </c>
    </row>
    <row r="53" spans="1:79" ht="25.5" customHeight="1" x14ac:dyDescent="0.2">
      <c r="A53" s="119">
        <v>1</v>
      </c>
      <c r="B53" s="120"/>
      <c r="C53" s="121" t="s">
        <v>87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CA53" s="1" t="s">
        <v>61</v>
      </c>
    </row>
    <row r="54" spans="1:79" ht="25.5" customHeight="1" x14ac:dyDescent="0.2">
      <c r="A54" s="119">
        <v>2</v>
      </c>
      <c r="B54" s="120"/>
      <c r="C54" s="121" t="s">
        <v>87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5" t="s">
        <v>125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</row>
    <row r="58" spans="1:79" ht="28.5" customHeight="1" x14ac:dyDescent="0.2">
      <c r="A58" s="51" t="s">
        <v>3</v>
      </c>
      <c r="B58" s="53"/>
      <c r="C58" s="54" t="s">
        <v>28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25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 t="s">
        <v>44</v>
      </c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 t="s">
        <v>0</v>
      </c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2"/>
      <c r="BP58" s="2"/>
      <c r="BQ58" s="2"/>
    </row>
    <row r="59" spans="1:79" ht="29.1" customHeight="1" x14ac:dyDescent="0.2">
      <c r="A59" s="100"/>
      <c r="B59" s="10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</v>
      </c>
      <c r="T59" s="54"/>
      <c r="U59" s="54"/>
      <c r="V59" s="54"/>
      <c r="W59" s="54"/>
      <c r="X59" s="54" t="s">
        <v>1</v>
      </c>
      <c r="Y59" s="54"/>
      <c r="Z59" s="54"/>
      <c r="AA59" s="54"/>
      <c r="AB59" s="54"/>
      <c r="AC59" s="54" t="s">
        <v>26</v>
      </c>
      <c r="AD59" s="54"/>
      <c r="AE59" s="54"/>
      <c r="AF59" s="54"/>
      <c r="AG59" s="54"/>
      <c r="AH59" s="54"/>
      <c r="AI59" s="54" t="s">
        <v>2</v>
      </c>
      <c r="AJ59" s="54"/>
      <c r="AK59" s="54"/>
      <c r="AL59" s="54"/>
      <c r="AM59" s="54"/>
      <c r="AN59" s="54" t="s">
        <v>1</v>
      </c>
      <c r="AO59" s="54"/>
      <c r="AP59" s="54"/>
      <c r="AQ59" s="54"/>
      <c r="AR59" s="54"/>
      <c r="AS59" s="54" t="s">
        <v>26</v>
      </c>
      <c r="AT59" s="54"/>
      <c r="AU59" s="54"/>
      <c r="AV59" s="54"/>
      <c r="AW59" s="54"/>
      <c r="AX59" s="54"/>
      <c r="AY59" s="42" t="s">
        <v>2</v>
      </c>
      <c r="AZ59" s="55"/>
      <c r="BA59" s="55"/>
      <c r="BB59" s="55"/>
      <c r="BC59" s="56"/>
      <c r="BD59" s="42" t="s">
        <v>1</v>
      </c>
      <c r="BE59" s="55"/>
      <c r="BF59" s="55"/>
      <c r="BG59" s="55"/>
      <c r="BH59" s="56"/>
      <c r="BI59" s="54" t="s">
        <v>26</v>
      </c>
      <c r="BJ59" s="54"/>
      <c r="BK59" s="54"/>
      <c r="BL59" s="54"/>
      <c r="BM59" s="54"/>
      <c r="BN59" s="54"/>
      <c r="BO59" s="2"/>
      <c r="BP59" s="2"/>
      <c r="BQ59" s="2"/>
    </row>
    <row r="60" spans="1:79" ht="15.95" customHeight="1" x14ac:dyDescent="0.25">
      <c r="A60" s="54">
        <v>1</v>
      </c>
      <c r="B60" s="54"/>
      <c r="C60" s="54">
        <v>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>
        <v>3</v>
      </c>
      <c r="T60" s="54"/>
      <c r="U60" s="54"/>
      <c r="V60" s="54"/>
      <c r="W60" s="54"/>
      <c r="X60" s="54">
        <v>4</v>
      </c>
      <c r="Y60" s="54"/>
      <c r="Z60" s="54"/>
      <c r="AA60" s="54"/>
      <c r="AB60" s="54"/>
      <c r="AC60" s="54">
        <v>5</v>
      </c>
      <c r="AD60" s="54"/>
      <c r="AE60" s="54"/>
      <c r="AF60" s="54"/>
      <c r="AG60" s="54"/>
      <c r="AH60" s="54"/>
      <c r="AI60" s="54">
        <v>6</v>
      </c>
      <c r="AJ60" s="54"/>
      <c r="AK60" s="54"/>
      <c r="AL60" s="54"/>
      <c r="AM60" s="54"/>
      <c r="AN60" s="54">
        <v>7</v>
      </c>
      <c r="AO60" s="54"/>
      <c r="AP60" s="54"/>
      <c r="AQ60" s="54"/>
      <c r="AR60" s="54"/>
      <c r="AS60" s="54">
        <v>8</v>
      </c>
      <c r="AT60" s="54"/>
      <c r="AU60" s="54"/>
      <c r="AV60" s="54"/>
      <c r="AW60" s="54"/>
      <c r="AX60" s="54"/>
      <c r="AY60" s="54">
        <v>9</v>
      </c>
      <c r="AZ60" s="54"/>
      <c r="BA60" s="54"/>
      <c r="BB60" s="54"/>
      <c r="BC60" s="54"/>
      <c r="BD60" s="54">
        <v>10</v>
      </c>
      <c r="BE60" s="54"/>
      <c r="BF60" s="54"/>
      <c r="BG60" s="54"/>
      <c r="BH60" s="54"/>
      <c r="BI60" s="42">
        <v>11</v>
      </c>
      <c r="BJ60" s="55"/>
      <c r="BK60" s="55"/>
      <c r="BL60" s="55"/>
      <c r="BM60" s="55"/>
      <c r="BN60" s="56"/>
      <c r="BO60" s="6"/>
      <c r="BP60" s="6"/>
      <c r="BQ60" s="6"/>
    </row>
    <row r="61" spans="1:79" ht="18" hidden="1" customHeight="1" x14ac:dyDescent="0.2">
      <c r="A61" s="91" t="s">
        <v>13</v>
      </c>
      <c r="B61" s="91"/>
      <c r="C61" s="92" t="s">
        <v>14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7" t="s">
        <v>16</v>
      </c>
      <c r="AD61" s="103"/>
      <c r="AE61" s="103"/>
      <c r="AF61" s="103"/>
      <c r="AG61" s="103"/>
      <c r="AH61" s="103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7" t="s">
        <v>16</v>
      </c>
      <c r="AT61" s="103"/>
      <c r="AU61" s="103"/>
      <c r="AV61" s="103"/>
      <c r="AW61" s="103"/>
      <c r="AX61" s="103"/>
      <c r="AY61" s="104" t="s">
        <v>17</v>
      </c>
      <c r="AZ61" s="105"/>
      <c r="BA61" s="105"/>
      <c r="BB61" s="105"/>
      <c r="BC61" s="106"/>
      <c r="BD61" s="104" t="s">
        <v>17</v>
      </c>
      <c r="BE61" s="105"/>
      <c r="BF61" s="105"/>
      <c r="BG61" s="105"/>
      <c r="BH61" s="106"/>
      <c r="BI61" s="103" t="s">
        <v>16</v>
      </c>
      <c r="BJ61" s="103"/>
      <c r="BK61" s="103"/>
      <c r="BL61" s="103"/>
      <c r="BM61" s="103"/>
      <c r="BN61" s="103"/>
      <c r="BO61" s="7"/>
      <c r="BP61" s="7"/>
      <c r="BQ61" s="7"/>
      <c r="CA61" s="1" t="s">
        <v>21</v>
      </c>
    </row>
    <row r="62" spans="1:79" ht="63.75" customHeight="1" x14ac:dyDescent="0.2">
      <c r="A62" s="91">
        <v>1</v>
      </c>
      <c r="B62" s="91"/>
      <c r="C62" s="121" t="s">
        <v>88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07">
        <v>0</v>
      </c>
      <c r="T62" s="107"/>
      <c r="U62" s="107"/>
      <c r="V62" s="107"/>
      <c r="W62" s="107"/>
      <c r="X62" s="107">
        <v>196000</v>
      </c>
      <c r="Y62" s="107"/>
      <c r="Z62" s="107"/>
      <c r="AA62" s="107"/>
      <c r="AB62" s="107"/>
      <c r="AC62" s="107">
        <f>S62+X62</f>
        <v>196000</v>
      </c>
      <c r="AD62" s="107"/>
      <c r="AE62" s="107"/>
      <c r="AF62" s="107"/>
      <c r="AG62" s="107"/>
      <c r="AH62" s="107"/>
      <c r="AI62" s="107">
        <v>0</v>
      </c>
      <c r="AJ62" s="107"/>
      <c r="AK62" s="107"/>
      <c r="AL62" s="107"/>
      <c r="AM62" s="107"/>
      <c r="AN62" s="107">
        <v>0</v>
      </c>
      <c r="AO62" s="107"/>
      <c r="AP62" s="107"/>
      <c r="AQ62" s="107"/>
      <c r="AR62" s="107"/>
      <c r="AS62" s="107">
        <f>AI62+AN62</f>
        <v>0</v>
      </c>
      <c r="AT62" s="107"/>
      <c r="AU62" s="107"/>
      <c r="AV62" s="107"/>
      <c r="AW62" s="107"/>
      <c r="AX62" s="107"/>
      <c r="AY62" s="107">
        <f>AI62-S62</f>
        <v>0</v>
      </c>
      <c r="AZ62" s="107"/>
      <c r="BA62" s="107"/>
      <c r="BB62" s="107"/>
      <c r="BC62" s="107"/>
      <c r="BD62" s="122">
        <f>AN62-X62</f>
        <v>-196000</v>
      </c>
      <c r="BE62" s="122"/>
      <c r="BF62" s="122"/>
      <c r="BG62" s="122"/>
      <c r="BH62" s="122"/>
      <c r="BI62" s="122">
        <f>AY62+BD62</f>
        <v>-196000</v>
      </c>
      <c r="BJ62" s="122"/>
      <c r="BK62" s="122"/>
      <c r="BL62" s="122"/>
      <c r="BM62" s="122"/>
      <c r="BN62" s="122"/>
      <c r="BO62" s="8"/>
      <c r="BP62" s="8"/>
      <c r="BQ62" s="8"/>
      <c r="CA62" s="1" t="s">
        <v>22</v>
      </c>
    </row>
    <row r="63" spans="1:79" s="118" customFormat="1" ht="15" customHeight="1" x14ac:dyDescent="0.2">
      <c r="A63" s="114"/>
      <c r="B63" s="114"/>
      <c r="C63" s="123" t="s">
        <v>89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08">
        <v>0</v>
      </c>
      <c r="T63" s="108"/>
      <c r="U63" s="108"/>
      <c r="V63" s="108"/>
      <c r="W63" s="108"/>
      <c r="X63" s="108">
        <v>196000</v>
      </c>
      <c r="Y63" s="108"/>
      <c r="Z63" s="108"/>
      <c r="AA63" s="108"/>
      <c r="AB63" s="108"/>
      <c r="AC63" s="108">
        <f>S63+X63</f>
        <v>196000</v>
      </c>
      <c r="AD63" s="108"/>
      <c r="AE63" s="108"/>
      <c r="AF63" s="108"/>
      <c r="AG63" s="108"/>
      <c r="AH63" s="108"/>
      <c r="AI63" s="108">
        <v>0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f>AI63+AN63</f>
        <v>0</v>
      </c>
      <c r="AT63" s="108"/>
      <c r="AU63" s="108"/>
      <c r="AV63" s="108"/>
      <c r="AW63" s="108"/>
      <c r="AX63" s="108"/>
      <c r="AY63" s="108">
        <f>AI63-S63</f>
        <v>0</v>
      </c>
      <c r="AZ63" s="108"/>
      <c r="BA63" s="108"/>
      <c r="BB63" s="108"/>
      <c r="BC63" s="108"/>
      <c r="BD63" s="124">
        <f>AN63-X63</f>
        <v>-196000</v>
      </c>
      <c r="BE63" s="124"/>
      <c r="BF63" s="124"/>
      <c r="BG63" s="124"/>
      <c r="BH63" s="124"/>
      <c r="BI63" s="124">
        <f>AY63+BD63</f>
        <v>-196000</v>
      </c>
      <c r="BJ63" s="124"/>
      <c r="BK63" s="124"/>
      <c r="BL63" s="124"/>
      <c r="BM63" s="124"/>
      <c r="BN63" s="124"/>
      <c r="BO63" s="125"/>
      <c r="BP63" s="125"/>
      <c r="BQ63" s="125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4" t="s">
        <v>0</v>
      </c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0"/>
      <c r="B69" s="101"/>
      <c r="C69" s="100"/>
      <c r="D69" s="102"/>
      <c r="E69" s="102"/>
      <c r="F69" s="102"/>
      <c r="G69" s="102"/>
      <c r="H69" s="102"/>
      <c r="I69" s="101"/>
      <c r="J69" s="100"/>
      <c r="K69" s="102"/>
      <c r="L69" s="102"/>
      <c r="M69" s="102"/>
      <c r="N69" s="101"/>
      <c r="O69" s="100"/>
      <c r="P69" s="102"/>
      <c r="Q69" s="102"/>
      <c r="R69" s="102"/>
      <c r="S69" s="102"/>
      <c r="T69" s="102"/>
      <c r="U69" s="102"/>
      <c r="V69" s="102"/>
      <c r="W69" s="102"/>
      <c r="X69" s="101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1" t="s">
        <v>36</v>
      </c>
      <c r="B71" s="91"/>
      <c r="C71" s="65" t="s">
        <v>14</v>
      </c>
      <c r="D71" s="66"/>
      <c r="E71" s="66"/>
      <c r="F71" s="66"/>
      <c r="G71" s="66"/>
      <c r="H71" s="66"/>
      <c r="I71" s="67"/>
      <c r="J71" s="91" t="s">
        <v>15</v>
      </c>
      <c r="K71" s="91"/>
      <c r="L71" s="91"/>
      <c r="M71" s="91"/>
      <c r="N71" s="91"/>
      <c r="O71" s="92" t="s">
        <v>37</v>
      </c>
      <c r="P71" s="92"/>
      <c r="Q71" s="92"/>
      <c r="R71" s="92"/>
      <c r="S71" s="92"/>
      <c r="T71" s="92"/>
      <c r="U71" s="92"/>
      <c r="V71" s="92"/>
      <c r="W71" s="92"/>
      <c r="X71" s="65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0" t="s">
        <v>16</v>
      </c>
      <c r="BN71" s="80"/>
      <c r="BO71" s="80"/>
      <c r="BP71" s="80"/>
      <c r="BQ71" s="80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18" customFormat="1" ht="15.75" x14ac:dyDescent="0.2">
      <c r="A72" s="114">
        <v>1</v>
      </c>
      <c r="B72" s="114"/>
      <c r="C72" s="126" t="s">
        <v>90</v>
      </c>
      <c r="D72" s="126"/>
      <c r="E72" s="126"/>
      <c r="F72" s="126"/>
      <c r="G72" s="126"/>
      <c r="H72" s="126"/>
      <c r="I72" s="126"/>
      <c r="J72" s="126" t="s">
        <v>91</v>
      </c>
      <c r="K72" s="126"/>
      <c r="L72" s="126"/>
      <c r="M72" s="126"/>
      <c r="N72" s="126"/>
      <c r="O72" s="126" t="s">
        <v>91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  <c r="CA72" s="118" t="s">
        <v>24</v>
      </c>
    </row>
    <row r="73" spans="1:79" ht="54.75" customHeight="1" x14ac:dyDescent="0.2">
      <c r="A73" s="91">
        <v>1</v>
      </c>
      <c r="B73" s="91"/>
      <c r="C73" s="130" t="s">
        <v>92</v>
      </c>
      <c r="D73" s="112"/>
      <c r="E73" s="112"/>
      <c r="F73" s="112"/>
      <c r="G73" s="112"/>
      <c r="H73" s="112"/>
      <c r="I73" s="113"/>
      <c r="J73" s="131" t="s">
        <v>93</v>
      </c>
      <c r="K73" s="131"/>
      <c r="L73" s="131"/>
      <c r="M73" s="131"/>
      <c r="N73" s="131"/>
      <c r="O73" s="131" t="s">
        <v>94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0</v>
      </c>
      <c r="Z73" s="107"/>
      <c r="AA73" s="107"/>
      <c r="AB73" s="107"/>
      <c r="AC73" s="107"/>
      <c r="AD73" s="107">
        <v>146000</v>
      </c>
      <c r="AE73" s="107"/>
      <c r="AF73" s="107"/>
      <c r="AG73" s="107"/>
      <c r="AH73" s="107"/>
      <c r="AI73" s="107">
        <v>146000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-146000</v>
      </c>
      <c r="BI73" s="107"/>
      <c r="BJ73" s="107"/>
      <c r="BK73" s="107"/>
      <c r="BL73" s="107"/>
      <c r="BM73" s="107">
        <v>-146000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30.5" customHeight="1" x14ac:dyDescent="0.2">
      <c r="A74" s="91">
        <v>2</v>
      </c>
      <c r="B74" s="91"/>
      <c r="C74" s="130" t="s">
        <v>95</v>
      </c>
      <c r="D74" s="112"/>
      <c r="E74" s="112"/>
      <c r="F74" s="112"/>
      <c r="G74" s="112"/>
      <c r="H74" s="112"/>
      <c r="I74" s="113"/>
      <c r="J74" s="131" t="s">
        <v>93</v>
      </c>
      <c r="K74" s="131"/>
      <c r="L74" s="131"/>
      <c r="M74" s="131"/>
      <c r="N74" s="131"/>
      <c r="O74" s="131" t="s">
        <v>94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0</v>
      </c>
      <c r="Z74" s="107"/>
      <c r="AA74" s="107"/>
      <c r="AB74" s="107"/>
      <c r="AC74" s="107"/>
      <c r="AD74" s="107">
        <v>50000</v>
      </c>
      <c r="AE74" s="107"/>
      <c r="AF74" s="107"/>
      <c r="AG74" s="107"/>
      <c r="AH74" s="107"/>
      <c r="AI74" s="107">
        <v>50000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-50000</v>
      </c>
      <c r="BI74" s="107"/>
      <c r="BJ74" s="107"/>
      <c r="BK74" s="107"/>
      <c r="BL74" s="107"/>
      <c r="BM74" s="107">
        <v>-50000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2</v>
      </c>
      <c r="B75" s="114"/>
      <c r="C75" s="129" t="s">
        <v>96</v>
      </c>
      <c r="D75" s="116"/>
      <c r="E75" s="116"/>
      <c r="F75" s="116"/>
      <c r="G75" s="116"/>
      <c r="H75" s="116"/>
      <c r="I75" s="117"/>
      <c r="J75" s="126" t="s">
        <v>91</v>
      </c>
      <c r="K75" s="126"/>
      <c r="L75" s="126"/>
      <c r="M75" s="126"/>
      <c r="N75" s="126"/>
      <c r="O75" s="126" t="s">
        <v>91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1.5" customHeight="1" x14ac:dyDescent="0.2">
      <c r="A76" s="91">
        <v>1</v>
      </c>
      <c r="B76" s="91"/>
      <c r="C76" s="130" t="s">
        <v>97</v>
      </c>
      <c r="D76" s="112"/>
      <c r="E76" s="112"/>
      <c r="F76" s="112"/>
      <c r="G76" s="112"/>
      <c r="H76" s="112"/>
      <c r="I76" s="113"/>
      <c r="J76" s="131" t="s">
        <v>98</v>
      </c>
      <c r="K76" s="131"/>
      <c r="L76" s="131"/>
      <c r="M76" s="131"/>
      <c r="N76" s="131"/>
      <c r="O76" s="130" t="s">
        <v>99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0</v>
      </c>
      <c r="Z76" s="107"/>
      <c r="AA76" s="107"/>
      <c r="AB76" s="107"/>
      <c r="AC76" s="107"/>
      <c r="AD76" s="107">
        <v>4</v>
      </c>
      <c r="AE76" s="107"/>
      <c r="AF76" s="107"/>
      <c r="AG76" s="107"/>
      <c r="AH76" s="107"/>
      <c r="AI76" s="107">
        <v>4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-4</v>
      </c>
      <c r="BI76" s="107"/>
      <c r="BJ76" s="107"/>
      <c r="BK76" s="107"/>
      <c r="BL76" s="107"/>
      <c r="BM76" s="107">
        <v>-4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4" customHeight="1" x14ac:dyDescent="0.2">
      <c r="A77" s="91">
        <v>2</v>
      </c>
      <c r="B77" s="91"/>
      <c r="C77" s="130" t="s">
        <v>100</v>
      </c>
      <c r="D77" s="112"/>
      <c r="E77" s="112"/>
      <c r="F77" s="112"/>
      <c r="G77" s="112"/>
      <c r="H77" s="112"/>
      <c r="I77" s="113"/>
      <c r="J77" s="131" t="s">
        <v>98</v>
      </c>
      <c r="K77" s="131"/>
      <c r="L77" s="131"/>
      <c r="M77" s="131"/>
      <c r="N77" s="131"/>
      <c r="O77" s="130" t="s">
        <v>101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0</v>
      </c>
      <c r="Z77" s="107"/>
      <c r="AA77" s="107"/>
      <c r="AB77" s="107"/>
      <c r="AC77" s="107"/>
      <c r="AD77" s="107">
        <v>2</v>
      </c>
      <c r="AE77" s="107"/>
      <c r="AF77" s="107"/>
      <c r="AG77" s="107"/>
      <c r="AH77" s="107"/>
      <c r="AI77" s="107">
        <v>2</v>
      </c>
      <c r="AJ77" s="107"/>
      <c r="AK77" s="107"/>
      <c r="AL77" s="107"/>
      <c r="AM77" s="107"/>
      <c r="AN77" s="107">
        <v>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-2</v>
      </c>
      <c r="BI77" s="107"/>
      <c r="BJ77" s="107"/>
      <c r="BK77" s="107"/>
      <c r="BL77" s="107"/>
      <c r="BM77" s="107">
        <v>-2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8" customFormat="1" ht="15.75" x14ac:dyDescent="0.2">
      <c r="A78" s="114">
        <v>3</v>
      </c>
      <c r="B78" s="114"/>
      <c r="C78" s="129" t="s">
        <v>102</v>
      </c>
      <c r="D78" s="116"/>
      <c r="E78" s="116"/>
      <c r="F78" s="116"/>
      <c r="G78" s="116"/>
      <c r="H78" s="116"/>
      <c r="I78" s="117"/>
      <c r="J78" s="126" t="s">
        <v>91</v>
      </c>
      <c r="K78" s="126"/>
      <c r="L78" s="126"/>
      <c r="M78" s="126"/>
      <c r="N78" s="126"/>
      <c r="O78" s="129" t="s">
        <v>91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66.75" customHeight="1" x14ac:dyDescent="0.2">
      <c r="A79" s="91">
        <v>1</v>
      </c>
      <c r="B79" s="91"/>
      <c r="C79" s="130" t="s">
        <v>103</v>
      </c>
      <c r="D79" s="112"/>
      <c r="E79" s="112"/>
      <c r="F79" s="112"/>
      <c r="G79" s="112"/>
      <c r="H79" s="112"/>
      <c r="I79" s="113"/>
      <c r="J79" s="131" t="s">
        <v>93</v>
      </c>
      <c r="K79" s="131"/>
      <c r="L79" s="131"/>
      <c r="M79" s="131"/>
      <c r="N79" s="131"/>
      <c r="O79" s="130" t="s">
        <v>104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0</v>
      </c>
      <c r="Z79" s="107"/>
      <c r="AA79" s="107"/>
      <c r="AB79" s="107"/>
      <c r="AC79" s="107"/>
      <c r="AD79" s="107">
        <v>36500</v>
      </c>
      <c r="AE79" s="107"/>
      <c r="AF79" s="107"/>
      <c r="AG79" s="107"/>
      <c r="AH79" s="107"/>
      <c r="AI79" s="107">
        <v>36500</v>
      </c>
      <c r="AJ79" s="107"/>
      <c r="AK79" s="107"/>
      <c r="AL79" s="107"/>
      <c r="AM79" s="107"/>
      <c r="AN79" s="107">
        <v>0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0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-36500</v>
      </c>
      <c r="BI79" s="107"/>
      <c r="BJ79" s="107"/>
      <c r="BK79" s="107"/>
      <c r="BL79" s="107"/>
      <c r="BM79" s="107">
        <v>-36500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3.25" customHeight="1" x14ac:dyDescent="0.2">
      <c r="A80" s="91">
        <v>2</v>
      </c>
      <c r="B80" s="91"/>
      <c r="C80" s="130" t="s">
        <v>105</v>
      </c>
      <c r="D80" s="112"/>
      <c r="E80" s="112"/>
      <c r="F80" s="112"/>
      <c r="G80" s="112"/>
      <c r="H80" s="112"/>
      <c r="I80" s="113"/>
      <c r="J80" s="131" t="s">
        <v>93</v>
      </c>
      <c r="K80" s="131"/>
      <c r="L80" s="131"/>
      <c r="M80" s="131"/>
      <c r="N80" s="131"/>
      <c r="O80" s="130" t="s">
        <v>104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0</v>
      </c>
      <c r="Z80" s="107"/>
      <c r="AA80" s="107"/>
      <c r="AB80" s="107"/>
      <c r="AC80" s="107"/>
      <c r="AD80" s="107">
        <v>2</v>
      </c>
      <c r="AE80" s="107"/>
      <c r="AF80" s="107"/>
      <c r="AG80" s="107"/>
      <c r="AH80" s="107"/>
      <c r="AI80" s="107">
        <v>2</v>
      </c>
      <c r="AJ80" s="107"/>
      <c r="AK80" s="107"/>
      <c r="AL80" s="107"/>
      <c r="AM80" s="107"/>
      <c r="AN80" s="107">
        <v>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-2</v>
      </c>
      <c r="BI80" s="107"/>
      <c r="BJ80" s="107"/>
      <c r="BK80" s="107"/>
      <c r="BL80" s="107"/>
      <c r="BM80" s="107">
        <v>-2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32" customHeight="1" x14ac:dyDescent="0.2">
      <c r="A81" s="91">
        <v>3</v>
      </c>
      <c r="B81" s="91"/>
      <c r="C81" s="130" t="s">
        <v>106</v>
      </c>
      <c r="D81" s="112"/>
      <c r="E81" s="112"/>
      <c r="F81" s="112"/>
      <c r="G81" s="112"/>
      <c r="H81" s="112"/>
      <c r="I81" s="113"/>
      <c r="J81" s="131" t="s">
        <v>93</v>
      </c>
      <c r="K81" s="131"/>
      <c r="L81" s="131"/>
      <c r="M81" s="131"/>
      <c r="N81" s="131"/>
      <c r="O81" s="130" t="s">
        <v>104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0</v>
      </c>
      <c r="Z81" s="107"/>
      <c r="AA81" s="107"/>
      <c r="AB81" s="107"/>
      <c r="AC81" s="107"/>
      <c r="AD81" s="107">
        <v>25000</v>
      </c>
      <c r="AE81" s="107"/>
      <c r="AF81" s="107"/>
      <c r="AG81" s="107"/>
      <c r="AH81" s="107"/>
      <c r="AI81" s="107">
        <v>25000</v>
      </c>
      <c r="AJ81" s="107"/>
      <c r="AK81" s="107"/>
      <c r="AL81" s="107"/>
      <c r="AM81" s="107"/>
      <c r="AN81" s="107">
        <v>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-25000</v>
      </c>
      <c r="BI81" s="107"/>
      <c r="BJ81" s="107"/>
      <c r="BK81" s="107"/>
      <c r="BL81" s="107"/>
      <c r="BM81" s="107">
        <v>-25000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8" customFormat="1" ht="15.75" x14ac:dyDescent="0.2">
      <c r="A82" s="114">
        <v>4</v>
      </c>
      <c r="B82" s="114"/>
      <c r="C82" s="129" t="s">
        <v>107</v>
      </c>
      <c r="D82" s="116"/>
      <c r="E82" s="116"/>
      <c r="F82" s="116"/>
      <c r="G82" s="116"/>
      <c r="H82" s="116"/>
      <c r="I82" s="117"/>
      <c r="J82" s="126" t="s">
        <v>91</v>
      </c>
      <c r="K82" s="126"/>
      <c r="L82" s="126"/>
      <c r="M82" s="126"/>
      <c r="N82" s="126"/>
      <c r="O82" s="129" t="s">
        <v>91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92.25" customHeight="1" x14ac:dyDescent="0.2">
      <c r="A83" s="91">
        <v>1</v>
      </c>
      <c r="B83" s="91"/>
      <c r="C83" s="130" t="s">
        <v>108</v>
      </c>
      <c r="D83" s="112"/>
      <c r="E83" s="112"/>
      <c r="F83" s="112"/>
      <c r="G83" s="112"/>
      <c r="H83" s="112"/>
      <c r="I83" s="113"/>
      <c r="J83" s="131" t="s">
        <v>109</v>
      </c>
      <c r="K83" s="131"/>
      <c r="L83" s="131"/>
      <c r="M83" s="131"/>
      <c r="N83" s="131"/>
      <c r="O83" s="130" t="s">
        <v>104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0</v>
      </c>
      <c r="Z83" s="107"/>
      <c r="AA83" s="107"/>
      <c r="AB83" s="107"/>
      <c r="AC83" s="107"/>
      <c r="AD83" s="107">
        <v>300</v>
      </c>
      <c r="AE83" s="107"/>
      <c r="AF83" s="107"/>
      <c r="AG83" s="107"/>
      <c r="AH83" s="107"/>
      <c r="AI83" s="107">
        <v>300</v>
      </c>
      <c r="AJ83" s="107"/>
      <c r="AK83" s="107"/>
      <c r="AL83" s="107"/>
      <c r="AM83" s="107"/>
      <c r="AN83" s="107">
        <v>0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-300</v>
      </c>
      <c r="BI83" s="107"/>
      <c r="BJ83" s="107"/>
      <c r="BK83" s="107"/>
      <c r="BL83" s="107"/>
      <c r="BM83" s="107">
        <v>-300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3" customHeight="1" x14ac:dyDescent="0.2">
      <c r="A84" s="91">
        <v>2</v>
      </c>
      <c r="B84" s="91"/>
      <c r="C84" s="130" t="s">
        <v>110</v>
      </c>
      <c r="D84" s="112"/>
      <c r="E84" s="112"/>
      <c r="F84" s="112"/>
      <c r="G84" s="112"/>
      <c r="H84" s="112"/>
      <c r="I84" s="113"/>
      <c r="J84" s="131" t="s">
        <v>109</v>
      </c>
      <c r="K84" s="131"/>
      <c r="L84" s="131"/>
      <c r="M84" s="131"/>
      <c r="N84" s="131"/>
      <c r="O84" s="130" t="s">
        <v>104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0</v>
      </c>
      <c r="Z84" s="107"/>
      <c r="AA84" s="107"/>
      <c r="AB84" s="107"/>
      <c r="AC84" s="107"/>
      <c r="AD84" s="107">
        <v>33.68</v>
      </c>
      <c r="AE84" s="107"/>
      <c r="AF84" s="107"/>
      <c r="AG84" s="107"/>
      <c r="AH84" s="107"/>
      <c r="AI84" s="107">
        <v>33.68</v>
      </c>
      <c r="AJ84" s="107"/>
      <c r="AK84" s="107"/>
      <c r="AL84" s="107"/>
      <c r="AM84" s="107"/>
      <c r="AN84" s="107">
        <v>0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0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-33.68</v>
      </c>
      <c r="BI84" s="107"/>
      <c r="BJ84" s="107"/>
      <c r="BK84" s="107"/>
      <c r="BL84" s="107"/>
      <c r="BM84" s="107">
        <v>-33.68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41" t="s">
        <v>63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51" t="s">
        <v>3</v>
      </c>
      <c r="B88" s="53"/>
      <c r="C88" s="51" t="s">
        <v>6</v>
      </c>
      <c r="D88" s="52"/>
      <c r="E88" s="52"/>
      <c r="F88" s="52"/>
      <c r="G88" s="52"/>
      <c r="H88" s="52"/>
      <c r="I88" s="53"/>
      <c r="J88" s="51" t="s">
        <v>5</v>
      </c>
      <c r="K88" s="52"/>
      <c r="L88" s="52"/>
      <c r="M88" s="52"/>
      <c r="N88" s="53"/>
      <c r="O88" s="42" t="s">
        <v>64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90">
        <v>1</v>
      </c>
      <c r="B89" s="90"/>
      <c r="C89" s="90">
        <v>2</v>
      </c>
      <c r="D89" s="90"/>
      <c r="E89" s="90"/>
      <c r="F89" s="90"/>
      <c r="G89" s="90"/>
      <c r="H89" s="90"/>
      <c r="I89" s="90"/>
      <c r="J89" s="90">
        <v>3</v>
      </c>
      <c r="K89" s="90"/>
      <c r="L89" s="90"/>
      <c r="M89" s="90"/>
      <c r="N89" s="90"/>
      <c r="O89" s="45">
        <v>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50" t="s">
        <v>36</v>
      </c>
      <c r="B90" s="50"/>
      <c r="C90" s="87" t="s">
        <v>14</v>
      </c>
      <c r="D90" s="88"/>
      <c r="E90" s="88"/>
      <c r="F90" s="88"/>
      <c r="G90" s="88"/>
      <c r="H90" s="88"/>
      <c r="I90" s="89"/>
      <c r="J90" s="50" t="s">
        <v>15</v>
      </c>
      <c r="K90" s="50"/>
      <c r="L90" s="50"/>
      <c r="M90" s="50"/>
      <c r="N90" s="50"/>
      <c r="O90" s="82" t="s">
        <v>72</v>
      </c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138" customFormat="1" ht="15.75" x14ac:dyDescent="0.2">
      <c r="A91" s="77">
        <v>1</v>
      </c>
      <c r="B91" s="77"/>
      <c r="C91" s="77" t="s">
        <v>90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  <c r="CA91" s="138" t="s">
        <v>66</v>
      </c>
    </row>
    <row r="92" spans="1:79" s="38" customFormat="1" ht="54.75" customHeight="1" x14ac:dyDescent="0.2">
      <c r="A92" s="50">
        <v>1</v>
      </c>
      <c r="B92" s="50"/>
      <c r="C92" s="82" t="s">
        <v>92</v>
      </c>
      <c r="D92" s="112"/>
      <c r="E92" s="112"/>
      <c r="F92" s="112"/>
      <c r="G92" s="112"/>
      <c r="H92" s="112"/>
      <c r="I92" s="113"/>
      <c r="J92" s="50" t="s">
        <v>93</v>
      </c>
      <c r="K92" s="50"/>
      <c r="L92" s="50"/>
      <c r="M92" s="50"/>
      <c r="N92" s="50"/>
      <c r="O92" s="48" t="s">
        <v>111</v>
      </c>
      <c r="P92" s="49"/>
      <c r="Q92" s="49"/>
      <c r="R92" s="49"/>
      <c r="S92" s="49"/>
      <c r="T92" s="49"/>
      <c r="U92" s="49"/>
      <c r="V92" s="49"/>
      <c r="W92" s="49"/>
      <c r="X92" s="4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30.5" customHeight="1" x14ac:dyDescent="0.2">
      <c r="A93" s="50">
        <v>2</v>
      </c>
      <c r="B93" s="50"/>
      <c r="C93" s="82" t="s">
        <v>95</v>
      </c>
      <c r="D93" s="112"/>
      <c r="E93" s="112"/>
      <c r="F93" s="112"/>
      <c r="G93" s="112"/>
      <c r="H93" s="112"/>
      <c r="I93" s="113"/>
      <c r="J93" s="50" t="s">
        <v>93</v>
      </c>
      <c r="K93" s="50"/>
      <c r="L93" s="50"/>
      <c r="M93" s="50"/>
      <c r="N93" s="50"/>
      <c r="O93" s="48" t="s">
        <v>111</v>
      </c>
      <c r="P93" s="49"/>
      <c r="Q93" s="49"/>
      <c r="R93" s="49"/>
      <c r="S93" s="49"/>
      <c r="T93" s="49"/>
      <c r="U93" s="49"/>
      <c r="V93" s="49"/>
      <c r="W93" s="49"/>
      <c r="X93" s="4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75" x14ac:dyDescent="0.2">
      <c r="A94" s="77">
        <v>2</v>
      </c>
      <c r="B94" s="77"/>
      <c r="C94" s="115" t="s">
        <v>96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38" customFormat="1" ht="38.25" customHeight="1" x14ac:dyDescent="0.2">
      <c r="A95" s="50">
        <v>1</v>
      </c>
      <c r="B95" s="50"/>
      <c r="C95" s="82" t="s">
        <v>97</v>
      </c>
      <c r="D95" s="112"/>
      <c r="E95" s="112"/>
      <c r="F95" s="112"/>
      <c r="G95" s="112"/>
      <c r="H95" s="112"/>
      <c r="I95" s="113"/>
      <c r="J95" s="50" t="s">
        <v>98</v>
      </c>
      <c r="K95" s="50"/>
      <c r="L95" s="50"/>
      <c r="M95" s="50"/>
      <c r="N95" s="50"/>
      <c r="O95" s="48" t="s">
        <v>112</v>
      </c>
      <c r="P95" s="49"/>
      <c r="Q95" s="49"/>
      <c r="R95" s="49"/>
      <c r="S95" s="49"/>
      <c r="T95" s="49"/>
      <c r="U95" s="49"/>
      <c r="V95" s="49"/>
      <c r="W95" s="49"/>
      <c r="X95" s="4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51" customHeight="1" x14ac:dyDescent="0.2">
      <c r="A96" s="50">
        <v>2</v>
      </c>
      <c r="B96" s="50"/>
      <c r="C96" s="82" t="s">
        <v>100</v>
      </c>
      <c r="D96" s="112"/>
      <c r="E96" s="112"/>
      <c r="F96" s="112"/>
      <c r="G96" s="112"/>
      <c r="H96" s="112"/>
      <c r="I96" s="113"/>
      <c r="J96" s="50" t="s">
        <v>98</v>
      </c>
      <c r="K96" s="50"/>
      <c r="L96" s="50"/>
      <c r="M96" s="50"/>
      <c r="N96" s="50"/>
      <c r="O96" s="48" t="s">
        <v>112</v>
      </c>
      <c r="P96" s="49"/>
      <c r="Q96" s="49"/>
      <c r="R96" s="49"/>
      <c r="S96" s="49"/>
      <c r="T96" s="49"/>
      <c r="U96" s="49"/>
      <c r="V96" s="49"/>
      <c r="W96" s="49"/>
      <c r="X96" s="4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38" customFormat="1" ht="15.75" x14ac:dyDescent="0.2">
      <c r="A97" s="77">
        <v>3</v>
      </c>
      <c r="B97" s="77"/>
      <c r="C97" s="115" t="s">
        <v>102</v>
      </c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38" customFormat="1" ht="63.75" customHeight="1" x14ac:dyDescent="0.2">
      <c r="A98" s="50">
        <v>1</v>
      </c>
      <c r="B98" s="50"/>
      <c r="C98" s="82" t="s">
        <v>103</v>
      </c>
      <c r="D98" s="112"/>
      <c r="E98" s="112"/>
      <c r="F98" s="112"/>
      <c r="G98" s="112"/>
      <c r="H98" s="112"/>
      <c r="I98" s="113"/>
      <c r="J98" s="50" t="s">
        <v>93</v>
      </c>
      <c r="K98" s="50"/>
      <c r="L98" s="50"/>
      <c r="M98" s="50"/>
      <c r="N98" s="50"/>
      <c r="O98" s="48" t="s">
        <v>113</v>
      </c>
      <c r="P98" s="49"/>
      <c r="Q98" s="49"/>
      <c r="R98" s="49"/>
      <c r="S98" s="49"/>
      <c r="T98" s="49"/>
      <c r="U98" s="49"/>
      <c r="V98" s="49"/>
      <c r="W98" s="49"/>
      <c r="X98" s="4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51" customHeight="1" x14ac:dyDescent="0.2">
      <c r="A99" s="50">
        <v>2</v>
      </c>
      <c r="B99" s="50"/>
      <c r="C99" s="82" t="s">
        <v>105</v>
      </c>
      <c r="D99" s="112"/>
      <c r="E99" s="112"/>
      <c r="F99" s="112"/>
      <c r="G99" s="112"/>
      <c r="H99" s="112"/>
      <c r="I99" s="113"/>
      <c r="J99" s="50" t="s">
        <v>93</v>
      </c>
      <c r="K99" s="50"/>
      <c r="L99" s="50"/>
      <c r="M99" s="50"/>
      <c r="N99" s="50"/>
      <c r="O99" s="48" t="s">
        <v>113</v>
      </c>
      <c r="P99" s="49"/>
      <c r="Q99" s="49"/>
      <c r="R99" s="49"/>
      <c r="S99" s="49"/>
      <c r="T99" s="49"/>
      <c r="U99" s="49"/>
      <c r="V99" s="49"/>
      <c r="W99" s="49"/>
      <c r="X99" s="4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40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27.5" customHeight="1" x14ac:dyDescent="0.2">
      <c r="A100" s="50">
        <v>3</v>
      </c>
      <c r="B100" s="50"/>
      <c r="C100" s="82" t="s">
        <v>106</v>
      </c>
      <c r="D100" s="112"/>
      <c r="E100" s="112"/>
      <c r="F100" s="112"/>
      <c r="G100" s="112"/>
      <c r="H100" s="112"/>
      <c r="I100" s="113"/>
      <c r="J100" s="50" t="s">
        <v>93</v>
      </c>
      <c r="K100" s="50"/>
      <c r="L100" s="50"/>
      <c r="M100" s="50"/>
      <c r="N100" s="50"/>
      <c r="O100" s="48" t="s">
        <v>113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138" customFormat="1" ht="15.75" x14ac:dyDescent="0.2">
      <c r="A101" s="77">
        <v>4</v>
      </c>
      <c r="B101" s="77"/>
      <c r="C101" s="115" t="s">
        <v>107</v>
      </c>
      <c r="D101" s="116"/>
      <c r="E101" s="116"/>
      <c r="F101" s="116"/>
      <c r="G101" s="116"/>
      <c r="H101" s="116"/>
      <c r="I101" s="117"/>
      <c r="J101" s="77"/>
      <c r="K101" s="77"/>
      <c r="L101" s="77"/>
      <c r="M101" s="77"/>
      <c r="N101" s="77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8" s="38" customFormat="1" ht="102" customHeight="1" x14ac:dyDescent="0.2">
      <c r="A102" s="50">
        <v>1</v>
      </c>
      <c r="B102" s="50"/>
      <c r="C102" s="82" t="s">
        <v>108</v>
      </c>
      <c r="D102" s="112"/>
      <c r="E102" s="112"/>
      <c r="F102" s="112"/>
      <c r="G102" s="112"/>
      <c r="H102" s="112"/>
      <c r="I102" s="113"/>
      <c r="J102" s="50" t="s">
        <v>109</v>
      </c>
      <c r="K102" s="50"/>
      <c r="L102" s="50"/>
      <c r="M102" s="50"/>
      <c r="N102" s="50"/>
      <c r="O102" s="48" t="s">
        <v>113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153" customHeight="1" x14ac:dyDescent="0.2">
      <c r="A103" s="50">
        <v>2</v>
      </c>
      <c r="B103" s="50"/>
      <c r="C103" s="82" t="s">
        <v>110</v>
      </c>
      <c r="D103" s="112"/>
      <c r="E103" s="112"/>
      <c r="F103" s="112"/>
      <c r="G103" s="112"/>
      <c r="H103" s="112"/>
      <c r="I103" s="113"/>
      <c r="J103" s="50" t="s">
        <v>109</v>
      </c>
      <c r="K103" s="50"/>
      <c r="L103" s="50"/>
      <c r="M103" s="50"/>
      <c r="N103" s="50"/>
      <c r="O103" s="48" t="s">
        <v>113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47.25" customHeight="1" x14ac:dyDescent="0.2">
      <c r="A106" s="143" t="s">
        <v>115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15.95" customHeight="1" x14ac:dyDescent="0.2">
      <c r="A109" s="143" t="s">
        <v>116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</row>
    <row r="110" spans="1:78" ht="15.95" customHeight="1" x14ac:dyDescent="0.2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 x14ac:dyDescent="0.25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25">
      <c r="A115" s="147" t="s">
        <v>119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3"/>
      <c r="AO115" s="3"/>
      <c r="AP115" s="148" t="s">
        <v>121</v>
      </c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4" x14ac:dyDescent="0.2">
      <c r="W116" s="86" t="s">
        <v>8</v>
      </c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4"/>
      <c r="AO116" s="4"/>
      <c r="AP116" s="86" t="s">
        <v>73</v>
      </c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  <row r="119" spans="1:64" ht="15.95" customHeight="1" x14ac:dyDescent="0.25">
      <c r="A119" s="147" t="s">
        <v>120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3"/>
      <c r="AO119" s="3"/>
      <c r="AP119" s="148" t="s">
        <v>122</v>
      </c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4" x14ac:dyDescent="0.2">
      <c r="W120" s="86" t="s">
        <v>8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4"/>
      <c r="AO120" s="4"/>
      <c r="AP120" s="86" t="s">
        <v>73</v>
      </c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</sheetData>
  <mergeCells count="482"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A54:B54"/>
    <mergeCell ref="C54:BQ54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2:AX62"/>
    <mergeCell ref="AY62:BC62"/>
    <mergeCell ref="A35:F35"/>
    <mergeCell ref="G35:BL35"/>
    <mergeCell ref="A45:B45"/>
    <mergeCell ref="C45:Z45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8:BL108"/>
    <mergeCell ref="AK41:AO41"/>
    <mergeCell ref="A43:B43"/>
    <mergeCell ref="AD70:AH70"/>
    <mergeCell ref="AF41:AJ41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9:W59"/>
    <mergeCell ref="X59:AB59"/>
    <mergeCell ref="AC59:AH59"/>
    <mergeCell ref="C60:R60"/>
    <mergeCell ref="S60:W60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15:BH115"/>
    <mergeCell ref="AN68:BB68"/>
    <mergeCell ref="A65:BQ65"/>
    <mergeCell ref="C70:I70"/>
    <mergeCell ref="J90:N90"/>
    <mergeCell ref="A89:B89"/>
    <mergeCell ref="A71:B71"/>
    <mergeCell ref="O72:X72"/>
    <mergeCell ref="Y72:AC72"/>
    <mergeCell ref="A70:B70"/>
    <mergeCell ref="Y71:AC71"/>
    <mergeCell ref="A53:B53"/>
    <mergeCell ref="A51:B51"/>
    <mergeCell ref="A52:B52"/>
    <mergeCell ref="A57:BN57"/>
    <mergeCell ref="A56:BN56"/>
    <mergeCell ref="C53:BQ53"/>
    <mergeCell ref="C51:BQ51"/>
    <mergeCell ref="C52:BQ52"/>
    <mergeCell ref="AN70:AR70"/>
    <mergeCell ref="C89:I89"/>
    <mergeCell ref="J89:N89"/>
    <mergeCell ref="C71:I71"/>
    <mergeCell ref="J71:N71"/>
    <mergeCell ref="O71:X71"/>
    <mergeCell ref="C72:I72"/>
    <mergeCell ref="J72:N72"/>
    <mergeCell ref="O90:BQ90"/>
    <mergeCell ref="AP120:BH120"/>
    <mergeCell ref="A119:V119"/>
    <mergeCell ref="W119:AM119"/>
    <mergeCell ref="AP119:BH119"/>
    <mergeCell ref="W120:AM120"/>
    <mergeCell ref="AP116:BH116"/>
    <mergeCell ref="A109:BL109"/>
    <mergeCell ref="C90:I90"/>
    <mergeCell ref="W116:AM116"/>
    <mergeCell ref="A115:V115"/>
    <mergeCell ref="W115:AM115"/>
    <mergeCell ref="A72:B72"/>
    <mergeCell ref="AD72:AH72"/>
    <mergeCell ref="A86:BQ86"/>
    <mergeCell ref="A88:B88"/>
    <mergeCell ref="C88:I88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9:AW69"/>
    <mergeCell ref="AN69:AR69"/>
    <mergeCell ref="AI69:AM69"/>
    <mergeCell ref="BC68:BQ68"/>
    <mergeCell ref="AA42:AE42"/>
    <mergeCell ref="AF42:AJ42"/>
    <mergeCell ref="AK42:AO42"/>
    <mergeCell ref="AI59:AM59"/>
    <mergeCell ref="AN59:AR59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J88:N88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105:BL105"/>
    <mergeCell ref="A106:BL106"/>
    <mergeCell ref="O88:BQ88"/>
    <mergeCell ref="O89:BQ89"/>
    <mergeCell ref="O91:BQ91"/>
    <mergeCell ref="A91:B91"/>
    <mergeCell ref="C91:I91"/>
    <mergeCell ref="J91:N91"/>
    <mergeCell ref="A90:B90"/>
  </mergeCells>
  <phoneticPr fontId="0" type="noConversion"/>
  <conditionalFormatting sqref="C87 C107 C72 C91">
    <cfRule type="cellIs" dxfId="62" priority="63" stopIfTrue="1" operator="equal">
      <formula>$C71</formula>
    </cfRule>
  </conditionalFormatting>
  <conditionalFormatting sqref="A72:B72 A87:B87 A91:B91 A107:B107 A62:B62 A85:B85 A104:B104">
    <cfRule type="cellIs" dxfId="61" priority="64" stopIfTrue="1" operator="equal">
      <formula>0</formula>
    </cfRule>
  </conditionalFormatting>
  <conditionalFormatting sqref="A63:B63">
    <cfRule type="cellIs" dxfId="60" priority="62" stopIfTrue="1" operator="equal">
      <formula>0</formula>
    </cfRule>
  </conditionalFormatting>
  <conditionalFormatting sqref="C85">
    <cfRule type="cellIs" dxfId="59" priority="66" stopIfTrue="1" operator="equal">
      <formula>$C72</formula>
    </cfRule>
  </conditionalFormatting>
  <conditionalFormatting sqref="C73">
    <cfRule type="cellIs" dxfId="58" priority="59" stopIfTrue="1" operator="equal">
      <formula>$C72</formula>
    </cfRule>
  </conditionalFormatting>
  <conditionalFormatting sqref="A73:B73">
    <cfRule type="cellIs" dxfId="57" priority="60" stopIfTrue="1" operator="equal">
      <formula>0</formula>
    </cfRule>
  </conditionalFormatting>
  <conditionalFormatting sqref="C74">
    <cfRule type="cellIs" dxfId="56" priority="57" stopIfTrue="1" operator="equal">
      <formula>$C73</formula>
    </cfRule>
  </conditionalFormatting>
  <conditionalFormatting sqref="A74:B74">
    <cfRule type="cellIs" dxfId="55" priority="58" stopIfTrue="1" operator="equal">
      <formula>0</formula>
    </cfRule>
  </conditionalFormatting>
  <conditionalFormatting sqref="C75">
    <cfRule type="cellIs" dxfId="54" priority="55" stopIfTrue="1" operator="equal">
      <formula>$C74</formula>
    </cfRule>
  </conditionalFormatting>
  <conditionalFormatting sqref="A75:B75">
    <cfRule type="cellIs" dxfId="53" priority="56" stopIfTrue="1" operator="equal">
      <formula>0</formula>
    </cfRule>
  </conditionalFormatting>
  <conditionalFormatting sqref="C76">
    <cfRule type="cellIs" dxfId="52" priority="53" stopIfTrue="1" operator="equal">
      <formula>$C75</formula>
    </cfRule>
  </conditionalFormatting>
  <conditionalFormatting sqref="A76:B76">
    <cfRule type="cellIs" dxfId="51" priority="54" stopIfTrue="1" operator="equal">
      <formula>0</formula>
    </cfRule>
  </conditionalFormatting>
  <conditionalFormatting sqref="C77">
    <cfRule type="cellIs" dxfId="50" priority="51" stopIfTrue="1" operator="equal">
      <formula>$C76</formula>
    </cfRule>
  </conditionalFormatting>
  <conditionalFormatting sqref="A77:B77">
    <cfRule type="cellIs" dxfId="49" priority="52" stopIfTrue="1" operator="equal">
      <formula>0</formula>
    </cfRule>
  </conditionalFormatting>
  <conditionalFormatting sqref="C78">
    <cfRule type="cellIs" dxfId="48" priority="49" stopIfTrue="1" operator="equal">
      <formula>$C77</formula>
    </cfRule>
  </conditionalFormatting>
  <conditionalFormatting sqref="A78:B78">
    <cfRule type="cellIs" dxfId="47" priority="50" stopIfTrue="1" operator="equal">
      <formula>0</formula>
    </cfRule>
  </conditionalFormatting>
  <conditionalFormatting sqref="C79">
    <cfRule type="cellIs" dxfId="46" priority="47" stopIfTrue="1" operator="equal">
      <formula>$C78</formula>
    </cfRule>
  </conditionalFormatting>
  <conditionalFormatting sqref="A79:B79">
    <cfRule type="cellIs" dxfId="45" priority="48" stopIfTrue="1" operator="equal">
      <formula>0</formula>
    </cfRule>
  </conditionalFormatting>
  <conditionalFormatting sqref="C80">
    <cfRule type="cellIs" dxfId="44" priority="45" stopIfTrue="1" operator="equal">
      <formula>$C79</formula>
    </cfRule>
  </conditionalFormatting>
  <conditionalFormatting sqref="A80:B80">
    <cfRule type="cellIs" dxfId="43" priority="46" stopIfTrue="1" operator="equal">
      <formula>0</formula>
    </cfRule>
  </conditionalFormatting>
  <conditionalFormatting sqref="C81">
    <cfRule type="cellIs" dxfId="42" priority="43" stopIfTrue="1" operator="equal">
      <formula>$C80</formula>
    </cfRule>
  </conditionalFormatting>
  <conditionalFormatting sqref="A81:B81">
    <cfRule type="cellIs" dxfId="41" priority="44" stopIfTrue="1" operator="equal">
      <formula>0</formula>
    </cfRule>
  </conditionalFormatting>
  <conditionalFormatting sqref="C82">
    <cfRule type="cellIs" dxfId="40" priority="41" stopIfTrue="1" operator="equal">
      <formula>$C81</formula>
    </cfRule>
  </conditionalFormatting>
  <conditionalFormatting sqref="A82:B82">
    <cfRule type="cellIs" dxfId="39" priority="42" stopIfTrue="1" operator="equal">
      <formula>0</formula>
    </cfRule>
  </conditionalFormatting>
  <conditionalFormatting sqref="C83">
    <cfRule type="cellIs" dxfId="38" priority="39" stopIfTrue="1" operator="equal">
      <formula>$C82</formula>
    </cfRule>
  </conditionalFormatting>
  <conditionalFormatting sqref="A83:B83">
    <cfRule type="cellIs" dxfId="37" priority="40" stopIfTrue="1" operator="equal">
      <formula>0</formula>
    </cfRule>
  </conditionalFormatting>
  <conditionalFormatting sqref="C84">
    <cfRule type="cellIs" dxfId="36" priority="37" stopIfTrue="1" operator="equal">
      <formula>$C83</formula>
    </cfRule>
  </conditionalFormatting>
  <conditionalFormatting sqref="A84:B84">
    <cfRule type="cellIs" dxfId="35" priority="38" stopIfTrue="1" operator="equal">
      <formula>0</formula>
    </cfRule>
  </conditionalFormatting>
  <conditionalFormatting sqref="C104">
    <cfRule type="cellIs" dxfId="34" priority="68" stopIfTrue="1" operator="equal">
      <formula>$C91</formula>
    </cfRule>
  </conditionalFormatting>
  <conditionalFormatting sqref="C92">
    <cfRule type="cellIs" dxfId="31" priority="31" stopIfTrue="1" operator="equal">
      <formula>#REF!</formula>
    </cfRule>
  </conditionalFormatting>
  <conditionalFormatting sqref="A92:B92">
    <cfRule type="cellIs" dxfId="30" priority="32" stopIfTrue="1" operator="equal">
      <formula>0</formula>
    </cfRule>
  </conditionalFormatting>
  <conditionalFormatting sqref="C93">
    <cfRule type="cellIs" dxfId="29" priority="29" stopIfTrue="1" operator="equal">
      <formula>$C92</formula>
    </cfRule>
  </conditionalFormatting>
  <conditionalFormatting sqref="A93:B93">
    <cfRule type="cellIs" dxfId="28" priority="30" stopIfTrue="1" operator="equal">
      <formula>0</formula>
    </cfRule>
  </conditionalFormatting>
  <conditionalFormatting sqref="C94">
    <cfRule type="cellIs" dxfId="27" priority="27" stopIfTrue="1" operator="equal">
      <formula>$C93</formula>
    </cfRule>
  </conditionalFormatting>
  <conditionalFormatting sqref="A94:B94">
    <cfRule type="cellIs" dxfId="26" priority="28" stopIfTrue="1" operator="equal">
      <formula>0</formula>
    </cfRule>
  </conditionalFormatting>
  <conditionalFormatting sqref="C95">
    <cfRule type="cellIs" dxfId="23" priority="23" stopIfTrue="1" operator="equal">
      <formula>#REF!</formula>
    </cfRule>
  </conditionalFormatting>
  <conditionalFormatting sqref="A95:B95">
    <cfRule type="cellIs" dxfId="22" priority="24" stopIfTrue="1" operator="equal">
      <formula>0</formula>
    </cfRule>
  </conditionalFormatting>
  <conditionalFormatting sqref="C96">
    <cfRule type="cellIs" dxfId="21" priority="21" stopIfTrue="1" operator="equal">
      <formula>$C95</formula>
    </cfRule>
  </conditionalFormatting>
  <conditionalFormatting sqref="A96:B96">
    <cfRule type="cellIs" dxfId="20" priority="22" stopIfTrue="1" operator="equal">
      <formula>0</formula>
    </cfRule>
  </conditionalFormatting>
  <conditionalFormatting sqref="C97">
    <cfRule type="cellIs" dxfId="19" priority="19" stopIfTrue="1" operator="equal">
      <formula>$C96</formula>
    </cfRule>
  </conditionalFormatting>
  <conditionalFormatting sqref="A97:B97">
    <cfRule type="cellIs" dxfId="18" priority="20" stopIfTrue="1" operator="equal">
      <formula>0</formula>
    </cfRule>
  </conditionalFormatting>
  <conditionalFormatting sqref="C98">
    <cfRule type="cellIs" dxfId="15" priority="15" stopIfTrue="1" operator="equal">
      <formula>#REF!</formula>
    </cfRule>
  </conditionalFormatting>
  <conditionalFormatting sqref="A98:B98">
    <cfRule type="cellIs" dxfId="14" priority="16" stopIfTrue="1" operator="equal">
      <formula>0</formula>
    </cfRule>
  </conditionalFormatting>
  <conditionalFormatting sqref="C99">
    <cfRule type="cellIs" dxfId="13" priority="13" stopIfTrue="1" operator="equal">
      <formula>$C98</formula>
    </cfRule>
  </conditionalFormatting>
  <conditionalFormatting sqref="A99:B99">
    <cfRule type="cellIs" dxfId="12" priority="14" stopIfTrue="1" operator="equal">
      <formula>0</formula>
    </cfRule>
  </conditionalFormatting>
  <conditionalFormatting sqref="C100">
    <cfRule type="cellIs" dxfId="11" priority="11" stopIfTrue="1" operator="equal">
      <formula>$C99</formula>
    </cfRule>
  </conditionalFormatting>
  <conditionalFormatting sqref="A100:B100">
    <cfRule type="cellIs" dxfId="10" priority="12" stopIfTrue="1" operator="equal">
      <formula>0</formula>
    </cfRule>
  </conditionalFormatting>
  <conditionalFormatting sqref="C101">
    <cfRule type="cellIs" dxfId="9" priority="9" stopIfTrue="1" operator="equal">
      <formula>$C100</formula>
    </cfRule>
  </conditionalFormatting>
  <conditionalFormatting sqref="A101:B101">
    <cfRule type="cellIs" dxfId="8" priority="10" stopIfTrue="1" operator="equal">
      <formula>0</formula>
    </cfRule>
  </conditionalFormatting>
  <conditionalFormatting sqref="C102">
    <cfRule type="cellIs" dxfId="5" priority="5" stopIfTrue="1" operator="equal">
      <formula>#REF!</formula>
    </cfRule>
  </conditionalFormatting>
  <conditionalFormatting sqref="A102:B102">
    <cfRule type="cellIs" dxfId="4" priority="6" stopIfTrue="1" operator="equal">
      <formula>0</formula>
    </cfRule>
  </conditionalFormatting>
  <conditionalFormatting sqref="C103">
    <cfRule type="cellIs" dxfId="3" priority="3" stopIfTrue="1" operator="equal">
      <formula>$C102</formula>
    </cfRule>
  </conditionalFormatting>
  <conditionalFormatting sqref="A103:B10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2020-01-12T09:02:55Z</cp:lastPrinted>
  <dcterms:created xsi:type="dcterms:W3CDTF">2016-08-10T10:53:25Z</dcterms:created>
  <dcterms:modified xsi:type="dcterms:W3CDTF">2024-02-20T07:52:32Z</dcterms:modified>
</cp:coreProperties>
</file>