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20.05\"/>
    </mc:Choice>
  </mc:AlternateContent>
  <xr:revisionPtr revIDLastSave="0" documentId="13_ncr:40009_{E7450AE1-EAB1-4C53-A5DE-8D5859E79135}" xr6:coauthVersionLast="47" xr6:coauthVersionMax="47" xr10:uidLastSave="{00000000-0000-0000-0000-000000000000}"/>
  <bookViews>
    <workbookView xWindow="-120" yWindow="-120" windowWidth="19440" windowHeight="15000"/>
  </bookViews>
  <sheets>
    <sheet name="КПК0212111" sheetId="2" r:id="rId1"/>
  </sheets>
  <definedNames>
    <definedName name="_xlnm.Print_Area" localSheetId="0">КПК0212111!$A$1:$BM$99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<sst xmlns="http://schemas.openxmlformats.org/spreadsheetml/2006/main" count="167" uniqueCount="125">
  <si>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</si>
  <si>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</si>
  <si>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</si>
  <si>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</si>
  <si>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</si>
  <si>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</si>
  <si>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</si>
  <si>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</si>
  <si>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</si>
  <si>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</si>
  <si>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</si>
  <si>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</si>
  <si>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</si>
  <si>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</si>
  <si>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</si>
  <si>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</si>
  <si>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</si>
  <si>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</si>
  <si>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</si>
  <si>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</si>
  <si>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</si>
  <si>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</si>
  <si>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</si>
  <si>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</si>
  <si>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</si>
  <si>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</si>
  <si>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</si>
  <si>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</si>
  <si>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</si>
  <si>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</si>
  <si>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</si>
  <si>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</si>
  <si>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</si>
  <si>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</si>
  <si>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</si>
  <si>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</si>
  <si>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</si>
  <si>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</si>
  <si>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</si>
  <si>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</si>
  <si>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</si>
  <si>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</si>
  <si>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</si>
  <si>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</si>
  <si>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</si>
  <si>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</si>
  <si>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</si>
  <si>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</si>
  <si>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</si>
  <si>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</si>
  <si>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</si>
  <si>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</si>
  <si>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</si>
  <si>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</si>
  <si>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</si>
  <si>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</si>
  <si>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</si>
  <si>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</si>
  <si>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</si>
  <si>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</si>
  <si>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</si>
  <si>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</si>
  <si>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</si>
  <si>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</si>
  <si>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</si>
  <si>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 xml:space="preserve"> Забезпечення якісного надання  первинної медичної допомоги населенню Чорноморської міської териториальної громади Одеського району  Одеської області</t>
  </si>
  <si>
    <t>Забезпечення відшкодування фактичних витрат на виплату безоплатного і пільгового відпуску лікарських  засобів  за рецептами лікарів у разі амбулаторного лікування окремих груп населення та за певними категоріями захворювань, забезпечення осіб з інвалідністю, дітей з інвалідністю, інших окремих категорій населення медичними виробами та іншими засобами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</si>
  <si>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</si>
  <si>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Забезпечення безкоштовними продуктами дитячого харчування дітей перших двох років життя із малозабезпечених сімей, дітей, народжених ВІЛ–інфікованими матерями, спеціальним  продуктом харчування для хворих на фенілкетонурію</t>
  </si>
  <si>
    <t>Фінансова підтримка комунальному некомерційному підприємству "Чорноморський міський центр первинної медико-санітарної допомоги" Чорноморської міської ради Одеського району Одеської на висвітлення діяльності підприємства</t>
  </si>
  <si>
    <t>Придбання медикаментів, медичного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громади, в т. ч. придбання  доз туберкуліну для постановки проби Манту дітям, які своєчасно не отримали вакцину БЦЖ (проти туберкульозу)</t>
  </si>
  <si>
    <t>Оплата праці працівників КНП "Чорноморський міський центр первинної медико-санітарної допомоги", які виконують функції денного стаціонару</t>
  </si>
  <si>
    <t>Придбання медичного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</si>
  <si>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</si>
  <si>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</si>
  <si>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</si>
  <si>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</si>
  <si>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лікарів які надають первину  медичну допомогу</t>
  </si>
  <si>
    <t>од.</t>
  </si>
  <si>
    <t>штатний розпис</t>
  </si>
  <si>
    <t>продукту</t>
  </si>
  <si>
    <t>кількість громадян пільгової категорії</t>
  </si>
  <si>
    <t>розрахунок до кошторису</t>
  </si>
  <si>
    <t>кількість відвідувань за рік</t>
  </si>
  <si>
    <t>осіб</t>
  </si>
  <si>
    <t>форма № 039/0 "Відомість обліку відвідувань в поліклініці (амбулаторії)"</t>
  </si>
  <si>
    <t>кількість укладених декларацій з лікарем, який надає первинну медичну допомогу</t>
  </si>
  <si>
    <t>в тому числі доросле населення</t>
  </si>
  <si>
    <t>(МІС) Інформаційно-телекомунікаційна система "Хелсі"</t>
  </si>
  <si>
    <t>в тому числі діти віком від 0-18</t>
  </si>
  <si>
    <t>кількість одиниць  медичного обладнання та приладдя, яке буде придбано для обслуговування населення Чорноморської міської територіальної громади</t>
  </si>
  <si>
    <t>придбання медикаментів (придбання  доз туберкуліну для постановки проби Манту дітям, які своєчасно не отримали вакцину БЦЖ)</t>
  </si>
  <si>
    <t>кошторисний розрахунок</t>
  </si>
  <si>
    <t>ефективності</t>
  </si>
  <si>
    <t>середні видатки на  одного пільговика</t>
  </si>
  <si>
    <t>грн.</t>
  </si>
  <si>
    <t>розрахунок</t>
  </si>
  <si>
    <t>середня кількість відвідувань на одного лікаря на рік</t>
  </si>
  <si>
    <t>середня кількість укладених декларацій з 1 лікарем, який надає первинну медичну допомогу</t>
  </si>
  <si>
    <t>якості</t>
  </si>
  <si>
    <t>динаміка рівня захворюваності на ГРВІ в порівняні з попереднім роком</t>
  </si>
  <si>
    <t>відс.</t>
  </si>
  <si>
    <t>Додаток № 15,16,17 до наказу Департаменту охорони здоров'я Одеської облдержадміністрації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</si>
  <si>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громади" на 2021 -2025 роки"(зі змінами), Рішення Чорноморської міської ради Одеського району Одеської області від 22.12.2023 року №522-VIII "Про бюджет Чорноморської міської територіальної громади на 2024 рік".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</si>
  <si>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</si>
  <si>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</si>
  <si>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</si>
  <si>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</si>
  <si>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</si>
  <si>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</si>
  <si>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</si>
  <si>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</si>
  <si>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</si>
  <si>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</si>
  <si>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</si>
  <si>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</si>
  <si>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</si>
  <si>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</si>
  <si>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</si>
  <si>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Чорноморської мiської ради Одеського району Одеської областi</t>
  </si>
  <si>
    <t>0210000</t>
  </si>
  <si>
    <t>2111</t>
  </si>
  <si>
    <t>0726</t>
  </si>
  <si>
    <t>3.1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</si>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</sst>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77" zoomScaleNormal="100" zoomScaleSheetLayoutView="100" workbookViewId="0">
      <selection activeCell="A97" sqref="A97:H9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106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107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/>
      <c r="AP7" s="107"/>
      <c r="AQ7" s="107"/>
      <c r="AR7" s="107"/>
      <c r="AS7" s="107"/>
      <c r="AT7" s="107"/>
      <c r="AU7" s="107"/>
      <c r="AV7" s="1" t="s">
        <v>61</v>
      </c>
      <c r="AW7" s="109"/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105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107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120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119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8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121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122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118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9927200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8927200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6" t="s">
        <v>103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104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63.7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5000000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62">
        <v>2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1966800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1966800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 x14ac:dyDescent="0.2">
      <c r="A51" s="62">
        <v>3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1258400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1258400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51" customHeight="1" x14ac:dyDescent="0.2">
      <c r="A52" s="62">
        <v>4</v>
      </c>
      <c r="B52" s="62"/>
      <c r="C52" s="62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99000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99000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63.75" customHeight="1" x14ac:dyDescent="0.2">
      <c r="A53" s="62">
        <v>5</v>
      </c>
      <c r="B53" s="62"/>
      <c r="C53" s="62"/>
      <c r="D53" s="85" t="s">
        <v>70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287000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287000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6</v>
      </c>
      <c r="B54" s="62"/>
      <c r="C54" s="62"/>
      <c r="D54" s="85" t="s">
        <v>71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8">
        <v>316000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316000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 x14ac:dyDescent="0.2">
      <c r="A55" s="62">
        <v>7</v>
      </c>
      <c r="B55" s="62"/>
      <c r="C55" s="62"/>
      <c r="D55" s="85" t="s">
        <v>72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1000000</v>
      </c>
      <c r="AL55" s="58"/>
      <c r="AM55" s="58"/>
      <c r="AN55" s="58"/>
      <c r="AO55" s="58"/>
      <c r="AP55" s="58"/>
      <c r="AQ55" s="58"/>
      <c r="AR55" s="58"/>
      <c r="AS55" s="58">
        <f>AC55+AK55</f>
        <v>1000000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89"/>
      <c r="B56" s="89"/>
      <c r="C56" s="89"/>
      <c r="D56" s="90" t="s">
        <v>73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2"/>
      <c r="AC56" s="93">
        <v>8927200</v>
      </c>
      <c r="AD56" s="93"/>
      <c r="AE56" s="93"/>
      <c r="AF56" s="93"/>
      <c r="AG56" s="93"/>
      <c r="AH56" s="93"/>
      <c r="AI56" s="93"/>
      <c r="AJ56" s="93"/>
      <c r="AK56" s="93">
        <v>1000000</v>
      </c>
      <c r="AL56" s="93"/>
      <c r="AM56" s="93"/>
      <c r="AN56" s="93"/>
      <c r="AO56" s="93"/>
      <c r="AP56" s="93"/>
      <c r="AQ56" s="93"/>
      <c r="AR56" s="93"/>
      <c r="AS56" s="93">
        <f>AC56+AK56</f>
        <v>9927200</v>
      </c>
      <c r="AT56" s="93"/>
      <c r="AU56" s="93"/>
      <c r="AV56" s="93"/>
      <c r="AW56" s="93"/>
      <c r="AX56" s="93"/>
      <c r="AY56" s="93"/>
      <c r="AZ56" s="93"/>
      <c r="BA56" s="94"/>
      <c r="BB56" s="94"/>
      <c r="BC56" s="94"/>
      <c r="BD56" s="94"/>
      <c r="BE56" s="94"/>
      <c r="BF56" s="94"/>
      <c r="BG56" s="94"/>
      <c r="BH56" s="94"/>
    </row>
    <row r="58" spans="1:79" ht="15.75" customHeight="1" x14ac:dyDescent="0.2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 x14ac:dyDescent="0.2">
      <c r="A59" s="59" t="s">
        <v>115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 x14ac:dyDescent="0.2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 x14ac:dyDescent="0.2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25.5" customHeight="1" x14ac:dyDescent="0.2">
      <c r="A64" s="62">
        <v>1</v>
      </c>
      <c r="B64" s="62"/>
      <c r="C64" s="62"/>
      <c r="D64" s="85" t="s">
        <v>74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8"/>
      <c r="AB64" s="58">
        <v>8927200</v>
      </c>
      <c r="AC64" s="58"/>
      <c r="AD64" s="58"/>
      <c r="AE64" s="58"/>
      <c r="AF64" s="58"/>
      <c r="AG64" s="58"/>
      <c r="AH64" s="58"/>
      <c r="AI64" s="58"/>
      <c r="AJ64" s="58">
        <v>1000000</v>
      </c>
      <c r="AK64" s="58"/>
      <c r="AL64" s="58"/>
      <c r="AM64" s="58"/>
      <c r="AN64" s="58"/>
      <c r="AO64" s="58"/>
      <c r="AP64" s="58"/>
      <c r="AQ64" s="58"/>
      <c r="AR64" s="58">
        <f>AB64+AJ64</f>
        <v>9927200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s="4" customFormat="1" ht="12.75" customHeight="1" x14ac:dyDescent="0.2">
      <c r="A65" s="89"/>
      <c r="B65" s="89"/>
      <c r="C65" s="89"/>
      <c r="D65" s="90" t="s">
        <v>26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2"/>
      <c r="AB65" s="93">
        <v>8927200</v>
      </c>
      <c r="AC65" s="93"/>
      <c r="AD65" s="93"/>
      <c r="AE65" s="93"/>
      <c r="AF65" s="93"/>
      <c r="AG65" s="93"/>
      <c r="AH65" s="93"/>
      <c r="AI65" s="93"/>
      <c r="AJ65" s="93">
        <v>1000000</v>
      </c>
      <c r="AK65" s="93"/>
      <c r="AL65" s="93"/>
      <c r="AM65" s="93"/>
      <c r="AN65" s="93"/>
      <c r="AO65" s="93"/>
      <c r="AP65" s="93"/>
      <c r="AQ65" s="93"/>
      <c r="AR65" s="93">
        <f>AB65+AJ65</f>
        <v>9927200</v>
      </c>
      <c r="AS65" s="93"/>
      <c r="AT65" s="93"/>
      <c r="AU65" s="93"/>
      <c r="AV65" s="93"/>
      <c r="AW65" s="93"/>
      <c r="AX65" s="93"/>
      <c r="AY65" s="93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8" t="s">
        <v>31</v>
      </c>
      <c r="AF70" s="78"/>
      <c r="AG70" s="78"/>
      <c r="AH70" s="78"/>
      <c r="AI70" s="78"/>
      <c r="AJ70" s="78"/>
      <c r="AK70" s="78"/>
      <c r="AL70" s="78"/>
      <c r="AM70" s="78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76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89">
        <v>1</v>
      </c>
      <c r="B71" s="89"/>
      <c r="C71" s="89"/>
      <c r="D71" s="89"/>
      <c r="E71" s="89"/>
      <c r="F71" s="89"/>
      <c r="G71" s="95" t="s">
        <v>75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98"/>
      <c r="AA71" s="98"/>
      <c r="AB71" s="98"/>
      <c r="AC71" s="98"/>
      <c r="AD71" s="98"/>
      <c r="AE71" s="99"/>
      <c r="AF71" s="99"/>
      <c r="AG71" s="99"/>
      <c r="AH71" s="99"/>
      <c r="AI71" s="99"/>
      <c r="AJ71" s="99"/>
      <c r="AK71" s="99"/>
      <c r="AL71" s="99"/>
      <c r="AM71" s="99"/>
      <c r="AN71" s="100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CA71" s="4" t="s">
        <v>18</v>
      </c>
    </row>
    <row r="72" spans="1:79" ht="12.75" customHeight="1" x14ac:dyDescent="0.2">
      <c r="A72" s="62">
        <v>1</v>
      </c>
      <c r="B72" s="62"/>
      <c r="C72" s="62"/>
      <c r="D72" s="62"/>
      <c r="E72" s="62"/>
      <c r="F72" s="62"/>
      <c r="G72" s="84" t="s">
        <v>77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78</v>
      </c>
      <c r="AA72" s="73"/>
      <c r="AB72" s="73"/>
      <c r="AC72" s="73"/>
      <c r="AD72" s="73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61.5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61.5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9">
        <v>2</v>
      </c>
      <c r="B73" s="89"/>
      <c r="C73" s="89"/>
      <c r="D73" s="89"/>
      <c r="E73" s="89"/>
      <c r="F73" s="89"/>
      <c r="G73" s="101" t="s">
        <v>80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8"/>
      <c r="AA73" s="98"/>
      <c r="AB73" s="98"/>
      <c r="AC73" s="98"/>
      <c r="AD73" s="98"/>
      <c r="AE73" s="99"/>
      <c r="AF73" s="99"/>
      <c r="AG73" s="99"/>
      <c r="AH73" s="99"/>
      <c r="AI73" s="99"/>
      <c r="AJ73" s="99"/>
      <c r="AK73" s="99"/>
      <c r="AL73" s="99"/>
      <c r="AM73" s="99"/>
      <c r="AN73" s="100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12.75" customHeight="1" x14ac:dyDescent="0.2">
      <c r="A74" s="62">
        <v>1</v>
      </c>
      <c r="B74" s="62"/>
      <c r="C74" s="62"/>
      <c r="D74" s="62"/>
      <c r="E74" s="62"/>
      <c r="F74" s="62"/>
      <c r="G74" s="84" t="s">
        <v>81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78</v>
      </c>
      <c r="AA74" s="73"/>
      <c r="AB74" s="73"/>
      <c r="AC74" s="73"/>
      <c r="AD74" s="73"/>
      <c r="AE74" s="84" t="s">
        <v>82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8">
        <v>847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847</v>
      </c>
      <c r="BF74" s="58"/>
      <c r="BG74" s="58"/>
      <c r="BH74" s="58"/>
      <c r="BI74" s="58"/>
      <c r="BJ74" s="58"/>
      <c r="BK74" s="58"/>
      <c r="BL74" s="58"/>
    </row>
    <row r="75" spans="1:79" ht="38.25" customHeight="1" x14ac:dyDescent="0.2">
      <c r="A75" s="62">
        <v>2</v>
      </c>
      <c r="B75" s="62"/>
      <c r="C75" s="62"/>
      <c r="D75" s="62"/>
      <c r="E75" s="62"/>
      <c r="F75" s="62"/>
      <c r="G75" s="84" t="s">
        <v>83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84</v>
      </c>
      <c r="AA75" s="73"/>
      <c r="AB75" s="73"/>
      <c r="AC75" s="73"/>
      <c r="AD75" s="73"/>
      <c r="AE75" s="84" t="s">
        <v>85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8">
        <v>269812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269812</v>
      </c>
      <c r="BF75" s="58"/>
      <c r="BG75" s="58"/>
      <c r="BH75" s="58"/>
      <c r="BI75" s="58"/>
      <c r="BJ75" s="58"/>
      <c r="BK75" s="58"/>
      <c r="BL75" s="58"/>
    </row>
    <row r="76" spans="1:79" s="4" customFormat="1" ht="25.5" customHeight="1" x14ac:dyDescent="0.2">
      <c r="A76" s="89">
        <v>3</v>
      </c>
      <c r="B76" s="89"/>
      <c r="C76" s="89"/>
      <c r="D76" s="89"/>
      <c r="E76" s="89"/>
      <c r="F76" s="89"/>
      <c r="G76" s="101" t="s">
        <v>86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8" t="s">
        <v>84</v>
      </c>
      <c r="AA76" s="98"/>
      <c r="AB76" s="98"/>
      <c r="AC76" s="98"/>
      <c r="AD76" s="98"/>
      <c r="AE76" s="101"/>
      <c r="AF76" s="104"/>
      <c r="AG76" s="104"/>
      <c r="AH76" s="104"/>
      <c r="AI76" s="104"/>
      <c r="AJ76" s="104"/>
      <c r="AK76" s="104"/>
      <c r="AL76" s="104"/>
      <c r="AM76" s="104"/>
      <c r="AN76" s="105"/>
      <c r="AO76" s="93">
        <v>61193</v>
      </c>
      <c r="AP76" s="93"/>
      <c r="AQ76" s="93"/>
      <c r="AR76" s="93"/>
      <c r="AS76" s="93"/>
      <c r="AT76" s="93"/>
      <c r="AU76" s="93"/>
      <c r="AV76" s="93"/>
      <c r="AW76" s="93">
        <v>0</v>
      </c>
      <c r="AX76" s="93"/>
      <c r="AY76" s="93"/>
      <c r="AZ76" s="93"/>
      <c r="BA76" s="93"/>
      <c r="BB76" s="93"/>
      <c r="BC76" s="93"/>
      <c r="BD76" s="93"/>
      <c r="BE76" s="93">
        <v>61193</v>
      </c>
      <c r="BF76" s="93"/>
      <c r="BG76" s="93"/>
      <c r="BH76" s="93"/>
      <c r="BI76" s="93"/>
      <c r="BJ76" s="93"/>
      <c r="BK76" s="93"/>
      <c r="BL76" s="93"/>
    </row>
    <row r="77" spans="1:79" ht="38.25" customHeight="1" x14ac:dyDescent="0.2">
      <c r="A77" s="119" t="s">
        <v>123</v>
      </c>
      <c r="B77" s="119"/>
      <c r="C77" s="119"/>
      <c r="D77" s="119"/>
      <c r="E77" s="119"/>
      <c r="F77" s="119"/>
      <c r="G77" s="84" t="s">
        <v>87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84</v>
      </c>
      <c r="AA77" s="73"/>
      <c r="AB77" s="73"/>
      <c r="AC77" s="73"/>
      <c r="AD77" s="73"/>
      <c r="AE77" s="84" t="s">
        <v>88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8">
        <v>46919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46919</v>
      </c>
      <c r="BF77" s="58"/>
      <c r="BG77" s="58"/>
      <c r="BH77" s="58"/>
      <c r="BI77" s="58"/>
      <c r="BJ77" s="58"/>
      <c r="BK77" s="58"/>
      <c r="BL77" s="58"/>
    </row>
    <row r="78" spans="1:79" ht="38.25" customHeight="1" x14ac:dyDescent="0.2">
      <c r="A78" s="119" t="s">
        <v>124</v>
      </c>
      <c r="B78" s="119"/>
      <c r="C78" s="119"/>
      <c r="D78" s="119"/>
      <c r="E78" s="119"/>
      <c r="F78" s="119"/>
      <c r="G78" s="84" t="s">
        <v>89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84</v>
      </c>
      <c r="AA78" s="73"/>
      <c r="AB78" s="73"/>
      <c r="AC78" s="73"/>
      <c r="AD78" s="73"/>
      <c r="AE78" s="84" t="s">
        <v>88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8">
        <v>14274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14274</v>
      </c>
      <c r="BF78" s="58"/>
      <c r="BG78" s="58"/>
      <c r="BH78" s="58"/>
      <c r="BI78" s="58"/>
      <c r="BJ78" s="58"/>
      <c r="BK78" s="58"/>
      <c r="BL78" s="58"/>
    </row>
    <row r="79" spans="1:79" ht="38.25" customHeight="1" x14ac:dyDescent="0.2">
      <c r="A79" s="62">
        <v>4</v>
      </c>
      <c r="B79" s="62"/>
      <c r="C79" s="62"/>
      <c r="D79" s="62"/>
      <c r="E79" s="62"/>
      <c r="F79" s="62"/>
      <c r="G79" s="84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78</v>
      </c>
      <c r="AA79" s="73"/>
      <c r="AB79" s="73"/>
      <c r="AC79" s="73"/>
      <c r="AD79" s="73"/>
      <c r="AE79" s="84" t="s">
        <v>82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8">
        <v>48</v>
      </c>
      <c r="AP79" s="58"/>
      <c r="AQ79" s="58"/>
      <c r="AR79" s="58"/>
      <c r="AS79" s="58"/>
      <c r="AT79" s="58"/>
      <c r="AU79" s="58"/>
      <c r="AV79" s="58"/>
      <c r="AW79" s="58">
        <v>8</v>
      </c>
      <c r="AX79" s="58"/>
      <c r="AY79" s="58"/>
      <c r="AZ79" s="58"/>
      <c r="BA79" s="58"/>
      <c r="BB79" s="58"/>
      <c r="BC79" s="58"/>
      <c r="BD79" s="58"/>
      <c r="BE79" s="58">
        <v>56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5</v>
      </c>
      <c r="B80" s="62"/>
      <c r="C80" s="62"/>
      <c r="D80" s="62"/>
      <c r="E80" s="62"/>
      <c r="F80" s="62"/>
      <c r="G80" s="84" t="s">
        <v>91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78</v>
      </c>
      <c r="AA80" s="73"/>
      <c r="AB80" s="73"/>
      <c r="AC80" s="73"/>
      <c r="AD80" s="73"/>
      <c r="AE80" s="84" t="s">
        <v>92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89">
        <v>3</v>
      </c>
      <c r="B81" s="89"/>
      <c r="C81" s="89"/>
      <c r="D81" s="89"/>
      <c r="E81" s="89"/>
      <c r="F81" s="89"/>
      <c r="G81" s="101" t="s">
        <v>93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98"/>
      <c r="AA81" s="98"/>
      <c r="AB81" s="98"/>
      <c r="AC81" s="98"/>
      <c r="AD81" s="98"/>
      <c r="AE81" s="101"/>
      <c r="AF81" s="104"/>
      <c r="AG81" s="104"/>
      <c r="AH81" s="104"/>
      <c r="AI81" s="104"/>
      <c r="AJ81" s="104"/>
      <c r="AK81" s="104"/>
      <c r="AL81" s="104"/>
      <c r="AM81" s="104"/>
      <c r="AN81" s="105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</row>
    <row r="82" spans="1:64" ht="12.75" customHeight="1" x14ac:dyDescent="0.2">
      <c r="A82" s="62">
        <v>1</v>
      </c>
      <c r="B82" s="62"/>
      <c r="C82" s="62"/>
      <c r="D82" s="62"/>
      <c r="E82" s="62"/>
      <c r="F82" s="62"/>
      <c r="G82" s="84" t="s">
        <v>94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95</v>
      </c>
      <c r="AA82" s="73"/>
      <c r="AB82" s="73"/>
      <c r="AC82" s="73"/>
      <c r="AD82" s="73"/>
      <c r="AE82" s="84" t="s">
        <v>96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8">
        <v>491.93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491.93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2</v>
      </c>
      <c r="B83" s="62"/>
      <c r="C83" s="62"/>
      <c r="D83" s="62"/>
      <c r="E83" s="62"/>
      <c r="F83" s="62"/>
      <c r="G83" s="84" t="s">
        <v>97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84</v>
      </c>
      <c r="AA83" s="73"/>
      <c r="AB83" s="73"/>
      <c r="AC83" s="73"/>
      <c r="AD83" s="73"/>
      <c r="AE83" s="84" t="s">
        <v>96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8">
        <v>4387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4387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3</v>
      </c>
      <c r="B84" s="62"/>
      <c r="C84" s="62"/>
      <c r="D84" s="62"/>
      <c r="E84" s="62"/>
      <c r="F84" s="62"/>
      <c r="G84" s="84" t="s">
        <v>98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3" t="s">
        <v>84</v>
      </c>
      <c r="AA84" s="73"/>
      <c r="AB84" s="73"/>
      <c r="AC84" s="73"/>
      <c r="AD84" s="73"/>
      <c r="AE84" s="84" t="s">
        <v>96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8">
        <v>995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995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89">
        <v>4</v>
      </c>
      <c r="B85" s="89"/>
      <c r="C85" s="89"/>
      <c r="D85" s="89"/>
      <c r="E85" s="89"/>
      <c r="F85" s="89"/>
      <c r="G85" s="101" t="s">
        <v>99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98"/>
      <c r="AA85" s="98"/>
      <c r="AB85" s="98"/>
      <c r="AC85" s="98"/>
      <c r="AD85" s="98"/>
      <c r="AE85" s="101"/>
      <c r="AF85" s="104"/>
      <c r="AG85" s="104"/>
      <c r="AH85" s="104"/>
      <c r="AI85" s="104"/>
      <c r="AJ85" s="104"/>
      <c r="AK85" s="104"/>
      <c r="AL85" s="104"/>
      <c r="AM85" s="104"/>
      <c r="AN85" s="105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</row>
    <row r="86" spans="1:64" ht="38.25" customHeight="1" x14ac:dyDescent="0.2">
      <c r="A86" s="62">
        <v>1</v>
      </c>
      <c r="B86" s="62"/>
      <c r="C86" s="62"/>
      <c r="D86" s="62"/>
      <c r="E86" s="62"/>
      <c r="F86" s="62"/>
      <c r="G86" s="84" t="s">
        <v>100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101</v>
      </c>
      <c r="AA86" s="73"/>
      <c r="AB86" s="73"/>
      <c r="AC86" s="73"/>
      <c r="AD86" s="73"/>
      <c r="AE86" s="84" t="s">
        <v>102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8">
        <v>101.9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101.9</v>
      </c>
      <c r="BF86" s="58"/>
      <c r="BG86" s="58"/>
      <c r="BH86" s="58"/>
      <c r="BI86" s="58"/>
      <c r="BJ86" s="58"/>
      <c r="BK86" s="58"/>
      <c r="BL86" s="58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64" ht="48.75" customHeight="1" x14ac:dyDescent="0.2"/>
    <row r="89" spans="1:64" ht="16.5" customHeight="1" x14ac:dyDescent="0.2">
      <c r="A89" s="113" t="s">
        <v>109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5" t="s">
        <v>111</v>
      </c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</row>
    <row r="90" spans="1:64" x14ac:dyDescent="0.2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 ht="15.75" customHeight="1" x14ac:dyDescent="0.2">
      <c r="A91" s="74" t="s">
        <v>3</v>
      </c>
      <c r="B91" s="74"/>
      <c r="C91" s="74"/>
      <c r="D91" s="74"/>
      <c r="E91" s="74"/>
      <c r="F91" s="74"/>
    </row>
    <row r="92" spans="1:64" ht="13.15" customHeight="1" x14ac:dyDescent="0.2">
      <c r="A92" s="110" t="s">
        <v>108</v>
      </c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</row>
    <row r="93" spans="1:64" x14ac:dyDescent="0.2">
      <c r="A93" s="82" t="s">
        <v>46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3" t="s">
        <v>110</v>
      </c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5"/>
      <c r="AO95" s="115" t="s">
        <v>112</v>
      </c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</row>
    <row r="96" spans="1:64" x14ac:dyDescent="0.2">
      <c r="W96" s="76" t="s">
        <v>5</v>
      </c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O96" s="76" t="s">
        <v>63</v>
      </c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</row>
    <row r="97" spans="1:17" x14ac:dyDescent="0.2">
      <c r="A97" s="117"/>
      <c r="B97" s="83"/>
      <c r="C97" s="83"/>
      <c r="D97" s="83"/>
      <c r="E97" s="83"/>
      <c r="F97" s="83"/>
      <c r="G97" s="83"/>
      <c r="H97" s="83"/>
    </row>
    <row r="98" spans="1:17" x14ac:dyDescent="0.2">
      <c r="A98" s="76" t="s">
        <v>44</v>
      </c>
      <c r="B98" s="76"/>
      <c r="C98" s="76"/>
      <c r="D98" s="76"/>
      <c r="E98" s="76"/>
      <c r="F98" s="76"/>
      <c r="G98" s="76"/>
      <c r="H98" s="76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295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0:C61"/>
    <mergeCell ref="D62:AA62"/>
    <mergeCell ref="AB62:AI62"/>
    <mergeCell ref="W96:AM96"/>
    <mergeCell ref="A69:F69"/>
    <mergeCell ref="A70:F70"/>
    <mergeCell ref="Z70:AD70"/>
    <mergeCell ref="A67:BL67"/>
    <mergeCell ref="A68:F68"/>
    <mergeCell ref="AE68:AN68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4:BL34"/>
    <mergeCell ref="A59:AY59"/>
    <mergeCell ref="A40:F40"/>
    <mergeCell ref="A37:BL37"/>
    <mergeCell ref="Z69:AD69"/>
    <mergeCell ref="AE69:AN69"/>
    <mergeCell ref="AE70:AN70"/>
    <mergeCell ref="D60:AA61"/>
    <mergeCell ref="AB60:AI61"/>
    <mergeCell ref="AJ60:AQ61"/>
    <mergeCell ref="AO90:BG90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8:AV68"/>
    <mergeCell ref="A91:F91"/>
    <mergeCell ref="A71:F71"/>
    <mergeCell ref="Z71:AD71"/>
    <mergeCell ref="AE71:AN71"/>
    <mergeCell ref="A89:V89"/>
    <mergeCell ref="W89:AM89"/>
    <mergeCell ref="W90:AM90"/>
    <mergeCell ref="G71:Y71"/>
    <mergeCell ref="A74:F74"/>
    <mergeCell ref="G74:Y74"/>
    <mergeCell ref="A64:C64"/>
    <mergeCell ref="D64:AA64"/>
    <mergeCell ref="AB64:AI64"/>
    <mergeCell ref="AJ64:AQ64"/>
    <mergeCell ref="AW68:BD68"/>
    <mergeCell ref="AO89:BG89"/>
    <mergeCell ref="BE68:BL68"/>
    <mergeCell ref="G69:Y69"/>
    <mergeCell ref="G70:Y70"/>
    <mergeCell ref="AO69:AV69"/>
    <mergeCell ref="AR64:AY64"/>
    <mergeCell ref="Z68:AD68"/>
    <mergeCell ref="G68:Y68"/>
    <mergeCell ref="A35:BL35"/>
    <mergeCell ref="G39:BL39"/>
    <mergeCell ref="G40:BL40"/>
    <mergeCell ref="A41:F41"/>
    <mergeCell ref="A47:C47"/>
    <mergeCell ref="A48:C48"/>
    <mergeCell ref="G41:BL41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39" priority="41" stopIfTrue="1" operator="equal">
      <formula>$G70</formula>
    </cfRule>
  </conditionalFormatting>
  <conditionalFormatting sqref="D49">
    <cfRule type="cellIs" dxfId="38" priority="42" stopIfTrue="1" operator="equal">
      <formula>$D48</formula>
    </cfRule>
  </conditionalFormatting>
  <conditionalFormatting sqref="A71:F71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D51">
    <cfRule type="cellIs" dxfId="35" priority="39" stopIfTrue="1" operator="equal">
      <formula>$D50</formula>
    </cfRule>
  </conditionalFormatting>
  <conditionalFormatting sqref="D52">
    <cfRule type="cellIs" dxfId="34" priority="38" stopIfTrue="1" operator="equal">
      <formula>$D51</formula>
    </cfRule>
  </conditionalFormatting>
  <conditionalFormatting sqref="D53">
    <cfRule type="cellIs" dxfId="33" priority="37" stopIfTrue="1" operator="equal">
      <formula>$D52</formula>
    </cfRule>
  </conditionalFormatting>
  <conditionalFormatting sqref="D54">
    <cfRule type="cellIs" dxfId="32" priority="36" stopIfTrue="1" operator="equal">
      <formula>$D53</formula>
    </cfRule>
  </conditionalFormatting>
  <conditionalFormatting sqref="D55">
    <cfRule type="cellIs" dxfId="31" priority="35" stopIfTrue="1" operator="equal">
      <formula>$D54</formula>
    </cfRule>
  </conditionalFormatting>
  <conditionalFormatting sqref="D56">
    <cfRule type="cellIs" dxfId="30" priority="34" stopIfTrue="1" operator="equal">
      <formula>$D55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2024-05-16T07:24:14Z</cp:lastPrinted>
  <dcterms:created xsi:type="dcterms:W3CDTF">2016-08-15T09:54:21Z</dcterms:created>
  <dcterms:modified xsi:type="dcterms:W3CDTF">2024-05-16T07:25:48Z</dcterms:modified>
</cp:coreProperties>
</file>