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"/>
    </mc:Choice>
  </mc:AlternateContent>
  <bookViews>
    <workbookView xWindow="240" yWindow="96" windowWidth="19320" windowHeight="8088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52511"/>
</workbook>
</file>

<file path=xl/calcChain.xml><?xml version="1.0" encoding="utf-8"?>
<calcChain xmlns="http://schemas.openxmlformats.org/spreadsheetml/2006/main">
  <c r="D20" i="2" l="1"/>
  <c r="D19" i="2"/>
  <c r="D16" i="2"/>
  <c r="D15" i="2"/>
  <c r="D18" i="2" l="1"/>
  <c r="D23" i="2" l="1"/>
  <c r="D21" i="2" s="1"/>
  <c r="D13" i="2"/>
  <c r="E21" i="2" s="1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<sst xmlns="http://schemas.openxmlformats.org/spreadsheetml/2006/main" count="27" uniqueCount="24">
  <si>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</si>
  <si>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</si>
  <si>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</si>
  <si>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</si>
  <si>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</si>
  <si>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</si>
  <si>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</si>
  <si>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</si>
  <si>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</si>
  <si>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</si>
  <si>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</si>
  <si>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</si>
  <si>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</si>
  <si>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</si>
  <si>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</si>
  <si>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</si>
  <si>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</si>
  <si>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</si>
  <si>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</si>
  <si>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</si>
  <si>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Додаток 9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</si>
  <si>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</si>
  <si>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</si>
  <si>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від           10.2024 №          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</si>
</sst>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0" fillId="0" borderId="0" xfId="0" applyFont="1"/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0" fontId="8" fillId="2" borderId="0" xfId="1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Normal="100" zoomScaleSheetLayoutView="100" workbookViewId="0">
      <selection activeCell="D24" sqref="D2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20</v>
      </c>
      <c r="D1" s="37"/>
    </row>
    <row r="2" spans="1:5" x14ac:dyDescent="0.3">
      <c r="C2" s="37" t="s">
        <v>19</v>
      </c>
      <c r="D2" s="37"/>
    </row>
    <row r="3" spans="1:5" x14ac:dyDescent="0.3">
      <c r="C3" s="37" t="s">
        <v>18</v>
      </c>
      <c r="D3" s="37"/>
    </row>
    <row r="4" spans="1:5" x14ac:dyDescent="0.3">
      <c r="C4" s="37" t="s">
        <v>23</v>
      </c>
      <c r="D4" s="37"/>
    </row>
    <row r="6" spans="1:5" x14ac:dyDescent="0.3">
      <c r="C6" s="37" t="s">
        <v>22</v>
      </c>
      <c r="D6" s="37"/>
    </row>
    <row r="7" spans="1:5" x14ac:dyDescent="0.3">
      <c r="C7" s="37" t="s">
        <v>19</v>
      </c>
      <c r="D7" s="37"/>
    </row>
    <row r="8" spans="1:5" x14ac:dyDescent="0.3">
      <c r="C8" s="37" t="s">
        <v>18</v>
      </c>
      <c r="D8" s="37"/>
    </row>
    <row r="9" spans="1:5" x14ac:dyDescent="0.3">
      <c r="C9" s="37" t="s">
        <v>21</v>
      </c>
      <c r="D9" s="37"/>
    </row>
    <row r="10" spans="1:5" ht="5.4" customHeight="1" x14ac:dyDescent="0.3"/>
    <row r="11" spans="1:5" ht="36" customHeight="1" x14ac:dyDescent="0.3">
      <c r="A11" s="38" t="s">
        <v>17</v>
      </c>
      <c r="B11" s="38"/>
      <c r="C11" s="38"/>
      <c r="D11" s="38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2"/>
    </row>
    <row r="14" spans="1:5" ht="15" customHeight="1" x14ac:dyDescent="0.3">
      <c r="A14" s="1"/>
      <c r="B14" s="2"/>
      <c r="C14" s="2" t="s">
        <v>3</v>
      </c>
      <c r="D14" s="25"/>
    </row>
    <row r="15" spans="1:5" s="30" customFormat="1" ht="31.2" x14ac:dyDescent="0.3">
      <c r="A15" s="31">
        <v>14020000</v>
      </c>
      <c r="B15" s="2"/>
      <c r="C15" s="29" t="s">
        <v>14</v>
      </c>
      <c r="D15" s="26">
        <f>2500000-471500</f>
        <v>2028500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</f>
        <v>11900000</v>
      </c>
    </row>
    <row r="17" spans="1:5" ht="46.8" x14ac:dyDescent="0.3">
      <c r="A17" s="3">
        <v>14040000</v>
      </c>
      <c r="B17" s="14"/>
      <c r="C17" s="15" t="s">
        <v>13</v>
      </c>
      <c r="D17" s="26">
        <v>11519500</v>
      </c>
      <c r="E17" s="32"/>
    </row>
    <row r="18" spans="1:5" ht="15.6" x14ac:dyDescent="0.3">
      <c r="A18" s="3"/>
      <c r="B18" s="15"/>
      <c r="C18" s="15" t="s">
        <v>4</v>
      </c>
      <c r="D18" s="27">
        <f>D19+D20</f>
        <v>252000</v>
      </c>
    </row>
    <row r="19" spans="1:5" ht="15.6" x14ac:dyDescent="0.3">
      <c r="A19" s="4">
        <v>18011000</v>
      </c>
      <c r="B19" s="14"/>
      <c r="C19" s="14" t="s">
        <v>10</v>
      </c>
      <c r="D19" s="20">
        <f>30000+7000+10000</f>
        <v>47000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</f>
        <v>205000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2">
        <f>D13-D21</f>
        <v>0</v>
      </c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3"/>
      <c r="B25" s="34"/>
      <c r="C25" s="35"/>
      <c r="D25" s="36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2021-12-23T14:50:44Z</cp:lastPrinted>
  <dcterms:created xsi:type="dcterms:W3CDTF">2018-10-25T07:43:58Z</dcterms:created>
  <dcterms:modified xsi:type="dcterms:W3CDTF">2024-10-25T14:28:35Z</dcterms:modified>
</cp:coreProperties>
</file>