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F7196F2-1E77-4A70-8709-46656CF377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ресурсне" sheetId="1" r:id="rId1"/>
    <sheet name="заходи" sheetId="3" r:id="rId2"/>
  </sheets>
  <definedNames>
    <definedName name="_xlnm.Print_Area" localSheetId="0">ресурсне!$A$1:$G$18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15" i="1" l="1"/>
  <c r="G11" i="1"/>
  <c r="B10" i="1"/>
  <c r="G10" i="1" s="1"/>
  <c r="G13" i="1"/>
  <c r="G14" i="1"/>
  <c r="G12" i="1"/>
</calcChain>
</file>

<file path=xl/sharedStrings.xml><?xml version="1.0" encoding="utf-8"?>
<sst xmlns="http://schemas.openxmlformats.org/spreadsheetml/2006/main" count="41" uniqueCount="36">
  <si>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</si>
  <si>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</si>
  <si>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</si>
  <si>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</si>
  <si>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</si>
  <si>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</si>
  <si>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</si>
  <si>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</si>
  <si>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Начальник фінансового управління</t>
  </si>
  <si>
    <t>Ольга ЯКОВЕНКО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</si>
  <si>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</si>
  <si>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</si>
  <si>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</si>
  <si>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</si>
  <si>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</si>
  <si>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</si>
  <si>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</si>
  <si>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</si>
  <si>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</si>
  <si>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</si>
  <si>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Ресурсне забезпечення</t>
  </si>
  <si>
    <t>до Програми</t>
  </si>
  <si>
    <t>Додаток 1</t>
  </si>
  <si>
    <t>Додаток 2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</si>
  <si>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</si>
  <si>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</si>
  <si>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</si>
  <si>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Обсяги фінансування (вартість), 
 тис. грн</t>
  </si>
  <si>
    <t xml:space="preserve">Фінансова підтримка Іллічівського міського суду Одеської області </t>
  </si>
  <si>
    <t>Покращення матеріально-технічної бази Іллічівського міського суду Одеської області та створення належних умов для громадян Чорноморської міської територіальної громади, які відвідують Суд</t>
  </si>
  <si>
    <t>тис.грн</t>
  </si>
  <si>
    <t xml:space="preserve">Міської цільової програми  фінансової підтримки Іллічівського міського суду Одеської області на 2024 рік </t>
  </si>
  <si>
    <t>2024 рік</t>
  </si>
  <si>
    <t xml:space="preserve">Фінансове управління Чорноморської міської ради Одеського району Одеської області, Територіальне  управління  Державної  судової  адміністрації  України в Одеській області,
 Іллічівський міський суд Одеської області </t>
  </si>
  <si>
    <t xml:space="preserve">Субвенція з місцевого бюджету на виконання програм соціально-економічного розвитку регіонів для покращення матеріально-технічної бази  Іллічівського міського суду Одеської області, зокрема на проведення невідкладних капітальних ремонтних робіт приміщень,  в яких розташований Іллічівський  міський суд Одеської області </t>
  </si>
  <si>
    <t>Перелік заходів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</si>
</sst>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view="pageBreakPreview" zoomScaleNormal="100" zoomScaleSheetLayoutView="100" workbookViewId="0">
      <selection activeCell="A16" sqref="A16:XFD16"/>
    </sheetView>
  </sheetViews>
  <sheetFormatPr defaultRowHeight="14.4" x14ac:dyDescent="0.3"/>
  <cols>
    <col min="1" max="1" width="37.109375" customWidth="1"/>
    <col min="2" max="2" width="8.21875" customWidth="1"/>
    <col min="3" max="3" width="4.88671875" customWidth="1"/>
    <col min="4" max="4" width="11.88671875" hidden="1" customWidth="1"/>
    <col min="5" max="5" width="9" customWidth="1"/>
    <col min="6" max="6" width="3.21875" hidden="1" customWidth="1"/>
    <col min="7" max="7" width="19.5546875" customWidth="1"/>
  </cols>
  <sheetData>
    <row r="1" spans="1:22" x14ac:dyDescent="0.3">
      <c r="G1" s="7" t="s">
        <v>22</v>
      </c>
    </row>
    <row r="2" spans="1:22" ht="14.25" customHeight="1" x14ac:dyDescent="0.3">
      <c r="G2" s="8" t="s">
        <v>21</v>
      </c>
      <c r="V2" s="7" t="s">
        <v>16</v>
      </c>
    </row>
    <row r="3" spans="1:22" ht="14.25" customHeight="1" x14ac:dyDescent="0.3">
      <c r="A3" s="25" t="s">
        <v>20</v>
      </c>
      <c r="B3" s="25"/>
      <c r="C3" s="25"/>
      <c r="D3" s="25"/>
      <c r="E3" s="25"/>
      <c r="F3" s="25"/>
      <c r="G3" s="25"/>
      <c r="V3" s="7"/>
    </row>
    <row r="4" spans="1:22" ht="25.2" customHeight="1" x14ac:dyDescent="0.3">
      <c r="A4" s="26" t="s">
        <v>31</v>
      </c>
      <c r="B4" s="26"/>
      <c r="C4" s="26"/>
      <c r="D4" s="26"/>
      <c r="E4" s="26"/>
      <c r="F4" s="26"/>
      <c r="G4" s="26"/>
    </row>
    <row r="5" spans="1:22" ht="7.5" customHeight="1" x14ac:dyDescent="0.3">
      <c r="A5" s="1"/>
    </row>
    <row r="6" spans="1:22" x14ac:dyDescent="0.3">
      <c r="G6" s="6" t="s">
        <v>30</v>
      </c>
    </row>
    <row r="7" spans="1:22" ht="30" customHeight="1" x14ac:dyDescent="0.3">
      <c r="A7" s="24" t="s">
        <v>25</v>
      </c>
      <c r="B7" s="27" t="s">
        <v>24</v>
      </c>
      <c r="C7" s="28"/>
      <c r="D7" s="28"/>
      <c r="E7" s="28"/>
      <c r="F7" s="29"/>
      <c r="G7" s="24" t="s">
        <v>26</v>
      </c>
    </row>
    <row r="8" spans="1:22" ht="15.6" x14ac:dyDescent="0.3">
      <c r="A8" s="24"/>
      <c r="B8" s="27" t="s">
        <v>0</v>
      </c>
      <c r="C8" s="28"/>
      <c r="D8" s="28"/>
      <c r="E8" s="28"/>
      <c r="F8" s="29"/>
      <c r="G8" s="24"/>
    </row>
    <row r="9" spans="1:22" ht="15.75" customHeight="1" x14ac:dyDescent="0.3">
      <c r="A9" s="24"/>
      <c r="B9" s="24" t="s">
        <v>32</v>
      </c>
      <c r="C9" s="24"/>
      <c r="D9" s="24"/>
      <c r="E9" s="24"/>
      <c r="F9" s="24"/>
      <c r="G9" s="24"/>
    </row>
    <row r="10" spans="1:22" ht="33" customHeight="1" x14ac:dyDescent="0.3">
      <c r="A10" s="2" t="s">
        <v>1</v>
      </c>
      <c r="B10" s="23">
        <f>B11+B12+B13+B14+B15</f>
        <v>1000</v>
      </c>
      <c r="C10" s="23"/>
      <c r="D10" s="23"/>
      <c r="E10" s="23"/>
      <c r="F10" s="23"/>
      <c r="G10" s="10">
        <f>B10</f>
        <v>1000</v>
      </c>
    </row>
    <row r="11" spans="1:22" ht="15.6" x14ac:dyDescent="0.3">
      <c r="A11" s="2" t="s">
        <v>2</v>
      </c>
      <c r="B11" s="22">
        <v>0</v>
      </c>
      <c r="C11" s="22"/>
      <c r="D11" s="22"/>
      <c r="E11" s="22"/>
      <c r="F11" s="22"/>
      <c r="G11" s="3">
        <f>B11</f>
        <v>0</v>
      </c>
    </row>
    <row r="12" spans="1:22" ht="21.75" customHeight="1" x14ac:dyDescent="0.3">
      <c r="A12" s="2" t="s">
        <v>3</v>
      </c>
      <c r="B12" s="22">
        <v>0</v>
      </c>
      <c r="C12" s="22"/>
      <c r="D12" s="22"/>
      <c r="E12" s="22"/>
      <c r="F12" s="22"/>
      <c r="G12" s="3">
        <f>B12</f>
        <v>0</v>
      </c>
    </row>
    <row r="13" spans="1:22" ht="45" customHeight="1" x14ac:dyDescent="0.3">
      <c r="A13" s="2" t="s">
        <v>7</v>
      </c>
      <c r="B13" s="23">
        <v>1000</v>
      </c>
      <c r="C13" s="23"/>
      <c r="D13" s="23"/>
      <c r="E13" s="23"/>
      <c r="F13" s="23"/>
      <c r="G13" s="10">
        <f t="shared" ref="G13:G15" si="0">B13</f>
        <v>1000</v>
      </c>
    </row>
    <row r="14" spans="1:22" ht="21" customHeight="1" x14ac:dyDescent="0.3">
      <c r="A14" s="2" t="s">
        <v>5</v>
      </c>
      <c r="B14" s="22">
        <v>0</v>
      </c>
      <c r="C14" s="22"/>
      <c r="D14" s="22"/>
      <c r="E14" s="22"/>
      <c r="F14" s="22"/>
      <c r="G14" s="3">
        <f t="shared" si="0"/>
        <v>0</v>
      </c>
    </row>
    <row r="15" spans="1:22" ht="15.6" x14ac:dyDescent="0.3">
      <c r="A15" s="2" t="s">
        <v>6</v>
      </c>
      <c r="B15" s="22">
        <v>0</v>
      </c>
      <c r="C15" s="22"/>
      <c r="D15" s="22"/>
      <c r="E15" s="22"/>
      <c r="F15" s="22"/>
      <c r="G15" s="3">
        <f t="shared" si="0"/>
        <v>0</v>
      </c>
    </row>
    <row r="16" spans="1:22" ht="15.6" x14ac:dyDescent="0.3">
      <c r="A16" s="4"/>
      <c r="B16" s="21"/>
      <c r="C16" s="21"/>
      <c r="D16" s="21"/>
      <c r="E16" s="21"/>
      <c r="F16" s="21"/>
      <c r="G16" s="21"/>
    </row>
    <row r="18" spans="1:7" ht="15.6" x14ac:dyDescent="0.3">
      <c r="A18" s="4" t="s">
        <v>8</v>
      </c>
      <c r="B18" s="5"/>
      <c r="C18" s="5"/>
      <c r="D18" s="5"/>
      <c r="E18" s="5"/>
      <c r="F18" s="5"/>
      <c r="G18" s="5" t="s">
        <v>9</v>
      </c>
    </row>
    <row r="19" spans="1:7" x14ac:dyDescent="0.3">
      <c r="A19" s="5"/>
      <c r="B19" s="5"/>
      <c r="C19" s="5"/>
      <c r="D19" s="5"/>
      <c r="E19" s="5"/>
      <c r="F19" s="5"/>
      <c r="G19" s="5"/>
    </row>
    <row r="23" spans="1:7" ht="14.25" customHeight="1" x14ac:dyDescent="0.3"/>
  </sheetData>
  <mergeCells count="13"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1.181102362204724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C7" sqref="C7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2.6640625" customWidth="1"/>
    <col min="7" max="7" width="16" customWidth="1"/>
    <col min="8" max="8" width="18.109375" customWidth="1"/>
  </cols>
  <sheetData>
    <row r="1" spans="1:8" x14ac:dyDescent="0.3">
      <c r="G1" s="8" t="s">
        <v>23</v>
      </c>
      <c r="H1" s="8"/>
    </row>
    <row r="2" spans="1:8" x14ac:dyDescent="0.3">
      <c r="G2" s="8" t="s">
        <v>21</v>
      </c>
      <c r="H2" s="8"/>
    </row>
    <row r="3" spans="1:8" ht="15.6" x14ac:dyDescent="0.3">
      <c r="A3" s="31" t="s">
        <v>19</v>
      </c>
      <c r="B3" s="31"/>
      <c r="C3" s="31"/>
      <c r="D3" s="31"/>
      <c r="E3" s="31"/>
      <c r="F3" s="31"/>
      <c r="G3" s="31"/>
      <c r="H3" s="31"/>
    </row>
    <row r="4" spans="1:8" ht="16.2" customHeight="1" x14ac:dyDescent="0.3">
      <c r="A4" s="32" t="s">
        <v>31</v>
      </c>
      <c r="B4" s="32"/>
      <c r="C4" s="32"/>
      <c r="D4" s="32"/>
      <c r="E4" s="32"/>
      <c r="F4" s="32"/>
      <c r="G4" s="32"/>
      <c r="H4" s="32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ht="62.25" customHeight="1" x14ac:dyDescent="0.3">
      <c r="A6" s="12" t="s">
        <v>15</v>
      </c>
      <c r="B6" s="13" t="s">
        <v>10</v>
      </c>
      <c r="C6" s="13" t="s">
        <v>35</v>
      </c>
      <c r="D6" s="13" t="s">
        <v>11</v>
      </c>
      <c r="E6" s="13" t="s">
        <v>12</v>
      </c>
      <c r="F6" s="13" t="s">
        <v>13</v>
      </c>
      <c r="G6" s="13" t="s">
        <v>27</v>
      </c>
      <c r="H6" s="13" t="s">
        <v>14</v>
      </c>
    </row>
    <row r="7" spans="1:8" ht="218.25" customHeight="1" x14ac:dyDescent="0.3">
      <c r="A7" s="11" t="s">
        <v>17</v>
      </c>
      <c r="B7" s="16" t="s">
        <v>28</v>
      </c>
      <c r="C7" s="17" t="s">
        <v>34</v>
      </c>
      <c r="D7" s="13" t="s">
        <v>32</v>
      </c>
      <c r="E7" s="13" t="s">
        <v>33</v>
      </c>
      <c r="F7" s="9" t="s">
        <v>4</v>
      </c>
      <c r="G7" s="15">
        <v>1000</v>
      </c>
      <c r="H7" s="13" t="s">
        <v>29</v>
      </c>
    </row>
    <row r="8" spans="1:8" x14ac:dyDescent="0.3">
      <c r="A8" s="30" t="s">
        <v>18</v>
      </c>
      <c r="B8" s="30"/>
      <c r="C8" s="30"/>
      <c r="D8" s="30"/>
      <c r="E8" s="30"/>
      <c r="F8" s="30"/>
      <c r="G8" s="18">
        <f>SUM(G7:G7)</f>
        <v>1000</v>
      </c>
      <c r="H8" s="19"/>
    </row>
    <row r="10" spans="1:8" ht="16.5" customHeight="1" x14ac:dyDescent="0.3">
      <c r="B10" s="14" t="s">
        <v>8</v>
      </c>
      <c r="C10" s="20"/>
      <c r="D10" s="20"/>
      <c r="E10" s="20"/>
      <c r="G10" s="14" t="s">
        <v>9</v>
      </c>
    </row>
  </sheetData>
  <mergeCells count="3">
    <mergeCell ref="A8:F8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ресурсне</vt:lpstr>
      <vt:lpstr>заходи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2024-10-24T06:48:32Z</dcterms:modified>
</cp:coreProperties>
</file>