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05.12\"/>
    </mc:Choice>
  </mc:AlternateContent>
  <xr:revisionPtr revIDLastSave="0" documentId="8_{11C8A850-B3D8-4043-9B2D-92408CE96E19}" xr6:coauthVersionLast="47" xr6:coauthVersionMax="47" xr10:uidLastSave="{00000000-0000-0000-0000-000000000000}"/>
  <bookViews>
    <workbookView xWindow="-120" yWindow="-120" windowWidth="19440" windowHeight="15000"/>
  </bookViews>
  <sheets>
    <sheet name="КПК0212111" sheetId="2" r:id="rId1"/>
  </sheets>
  <definedNames>
    <definedName name="_xlnm.Print_Area" localSheetId="0">КПК0212111!$A$1:$BM$107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71" i="2" l="1"/>
  <c r="AR70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<sst xmlns="http://schemas.openxmlformats.org/spreadsheetml/2006/main" count="179" uniqueCount="133">
  <si>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</si>
  <si>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</si>
  <si>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</si>
  <si>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</si>
  <si>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</si>
  <si>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</si>
  <si>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</si>
  <si>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</si>
  <si>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</si>
  <si>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</si>
  <si>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</si>
  <si>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</si>
  <si>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</si>
  <si>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</si>
  <si>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</si>
  <si>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</si>
  <si>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</si>
  <si>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</si>
  <si>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</si>
  <si>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</si>
  <si>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</si>
  <si>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</si>
  <si>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</si>
  <si>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</si>
  <si>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</si>
  <si>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</si>
  <si>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</si>
  <si>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</si>
  <si>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</si>
  <si>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</si>
  <si>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</si>
  <si>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</si>
  <si>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</si>
  <si>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</si>
  <si>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</si>
  <si>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</si>
  <si>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</si>
  <si>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</si>
  <si>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</si>
  <si>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</si>
  <si>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</si>
  <si>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</si>
  <si>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</si>
  <si>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</si>
  <si>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</si>
  <si>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</si>
  <si>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</si>
  <si>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</si>
  <si>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</si>
  <si>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</si>
  <si>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</si>
  <si>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</si>
  <si>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</si>
  <si>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</si>
  <si>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</si>
  <si>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</si>
  <si>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</si>
  <si>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</si>
  <si>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</si>
  <si>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</si>
  <si>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</si>
  <si>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</si>
  <si>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</si>
  <si>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</si>
  <si>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</si>
  <si>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 xml:space="preserve"> Забезпечення якісного надання  первинної медичної допомоги населенню Чорноморської міської териториальної громади Одеського району  Одеської області</t>
  </si>
  <si>
    <t>Забезпечення відшкодування фактичних витрат на виплату безоплатного і пільгового відпуску лікарських  засобів  за рецептами лікарів у разі амбулаторного лікування окремих груп населення та за певними категоріями захворювань, забезпечення осіб з інвалідністю, дітей з інвалідністю, інших окремих категорій населення медичними виробами та іншими засобами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</si>
  <si>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</si>
  <si>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Забезпечення безкоштовними продуктами дитячого харчування дітей перших двох років життя із малозабезпечених сімей, дітей, народжених ВІЛ–інфікованими матерями, спеціальним  продуктом харчування для хворих на фенілкетонурію та муковісцидоз</t>
  </si>
  <si>
    <t>Фінансова підтримка комунальному некомерційному підприємству "Чорноморський міський центр первинної медико-санітарної допомоги" Чорноморської міської ради Одеського району Одеської на висвітлення діяльності підприємства</t>
  </si>
  <si>
    <t>Придбання медикаментів, медичного обладнання та приладдя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</t>
  </si>
  <si>
    <t>Оплата праці працівників КНП "Чорноморський міський центр первинної медико-санітарної допомоги", які виконують функції денного стаціонару</t>
  </si>
  <si>
    <t>Придбання медичного обладнання та приладдя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</t>
  </si>
  <si>
    <t>Надання первинної медичної допомоги  населенню Чорноморської міської територіальної громади</t>
  </si>
  <si>
    <t>Модернізація та створення належної матеріально-технічної бази для забезпечення безперебійної роботи 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 Одеської  області (придбання джерел безперебійного живлення)</t>
  </si>
  <si>
    <t>Придбання кондиціонерів для забезпечення  належного температурного режиму кабінетів  полікліничного відділення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</si>
  <si>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</t>
  </si>
  <si>
    <t>Придбання пально-мастильних матеріалів для забезпечення роботи джерел резервного живлення</t>
  </si>
  <si>
    <t>Придбання предметів та матеріалів для стабільної роботи КНП "Чорноморський міський центр первинної медико-санітарної допомоги" Чорноморської міської територіальної громади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</si>
  <si>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</si>
  <si>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</si>
  <si>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</si>
  <si>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</si>
  <si>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лікарів які надають первину  медичну допомогу</t>
  </si>
  <si>
    <t>од.</t>
  </si>
  <si>
    <t>штатний розпис</t>
  </si>
  <si>
    <t>продукту</t>
  </si>
  <si>
    <t>кількість громадян пільгової категорії</t>
  </si>
  <si>
    <t>розрахунок до кошторису</t>
  </si>
  <si>
    <t>кількість відвідувань за рік</t>
  </si>
  <si>
    <t>осіб</t>
  </si>
  <si>
    <t>форма № 039/0 "Відомість обліку відвідувань в поліклініці (амбулаторії)"</t>
  </si>
  <si>
    <t>кількість укладених декларацій з лікарем, який надає первинну медичну допомогу</t>
  </si>
  <si>
    <t>в тому числі доросле населення</t>
  </si>
  <si>
    <t>(МІС) Інформаційно-телекомунікаційна система "Хелсі"</t>
  </si>
  <si>
    <t>в тому числі діти віком від 0-18</t>
  </si>
  <si>
    <t>кількість одиниць  медичного обладнання та приладдя, яке буде придбано для обслуговування населення Чорноморської міської територіальної громади</t>
  </si>
  <si>
    <t>придбання медикаментів (в.ч. тест смужки для вимірювання холестерину, глюкози)</t>
  </si>
  <si>
    <t>кошторисний розрахунок</t>
  </si>
  <si>
    <t>кількість одиниць ортехніки, що планується придбати</t>
  </si>
  <si>
    <t>кількість кондиціонерів, які плануються встановити</t>
  </si>
  <si>
    <t>ефективності</t>
  </si>
  <si>
    <t>середні видатки на  одного пільговика в місяць</t>
  </si>
  <si>
    <t>грн.</t>
  </si>
  <si>
    <t>розрахунок</t>
  </si>
  <si>
    <t>середня кількість відвідувань на одного лікаря на рік</t>
  </si>
  <si>
    <t>середня кількість укладених декларацій з 1 лікарем, який надає первинну медичну допомогу</t>
  </si>
  <si>
    <t>якості</t>
  </si>
  <si>
    <t>динаміка рівня захворюваності на ГРВІ в порівняні з попереднім роком</t>
  </si>
  <si>
    <t>відс.</t>
  </si>
  <si>
    <t>Додаток № 15,16,17 до наказу Департаменту охорони здоров'я Одеської облдержадміністрації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</si>
  <si>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громади" на 2021 -2025 роки"(зі змінами), Рішення Чорноморської міської ради Одеського району Одеської області від 22.12.2023 року №522-VIII "Про бюджет Чорноморської міської територіальної громади на 2024 рік" (зі змінами)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</si>
  <si>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</si>
  <si>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</si>
  <si>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</si>
  <si>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</si>
  <si>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</si>
  <si>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</si>
  <si>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</si>
  <si>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</si>
  <si>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</si>
  <si>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</si>
  <si>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</si>
  <si>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</si>
  <si>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</si>
  <si>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</si>
  <si>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</si>
  <si>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Чорноморської мiської ради Одеського району Одеської областi</t>
  </si>
  <si>
    <t>0210000</t>
  </si>
  <si>
    <t>2111</t>
  </si>
  <si>
    <t>0726</t>
  </si>
  <si>
    <t>3.1</t>
  </si>
  <si>
    <t>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</si>
</sst>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38" zoomScaleNormal="100" zoomScaleSheetLayoutView="100" workbookViewId="0">
      <selection activeCell="A106" sqref="A106:H10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114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115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/>
      <c r="AP7" s="107"/>
      <c r="AQ7" s="107"/>
      <c r="AR7" s="107"/>
      <c r="AS7" s="107"/>
      <c r="AT7" s="107"/>
      <c r="AU7" s="107"/>
      <c r="AV7" s="1" t="s">
        <v>61</v>
      </c>
      <c r="AW7" s="109"/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113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115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121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128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127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121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8" t="s">
        <v>125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129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130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126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122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13875610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11559810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2315800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6" t="s">
        <v>111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112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123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5.7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63.75" customHeight="1" x14ac:dyDescent="0.2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8000000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8000000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62">
        <v>2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395300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395300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46.5" customHeight="1" x14ac:dyDescent="0.2">
      <c r="A51" s="62">
        <v>3</v>
      </c>
      <c r="B51" s="62"/>
      <c r="C51" s="62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587400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587400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51" customHeight="1" x14ac:dyDescent="0.2">
      <c r="A52" s="62">
        <v>4</v>
      </c>
      <c r="B52" s="62"/>
      <c r="C52" s="62"/>
      <c r="D52" s="85" t="s">
        <v>69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8">
        <v>44910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44910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38.25" customHeight="1" x14ac:dyDescent="0.2">
      <c r="A53" s="62">
        <v>5</v>
      </c>
      <c r="B53" s="62"/>
      <c r="C53" s="62"/>
      <c r="D53" s="85" t="s">
        <v>70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1390600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1390600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62">
        <v>6</v>
      </c>
      <c r="B54" s="62"/>
      <c r="C54" s="62"/>
      <c r="D54" s="85" t="s">
        <v>71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58">
        <v>316000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316000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38.25" customHeight="1" x14ac:dyDescent="0.2">
      <c r="A55" s="62">
        <v>7</v>
      </c>
      <c r="B55" s="62"/>
      <c r="C55" s="62"/>
      <c r="D55" s="85" t="s">
        <v>72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791200</v>
      </c>
      <c r="AL55" s="58"/>
      <c r="AM55" s="58"/>
      <c r="AN55" s="58"/>
      <c r="AO55" s="58"/>
      <c r="AP55" s="58"/>
      <c r="AQ55" s="58"/>
      <c r="AR55" s="58"/>
      <c r="AS55" s="58">
        <f>AC55+AK55</f>
        <v>791200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62">
        <v>8</v>
      </c>
      <c r="B56" s="62"/>
      <c r="C56" s="62"/>
      <c r="D56" s="85" t="s">
        <v>73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8"/>
      <c r="AC56" s="58">
        <v>50000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50000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63.75" customHeight="1" x14ac:dyDescent="0.2">
      <c r="A57" s="62">
        <v>9</v>
      </c>
      <c r="B57" s="62"/>
      <c r="C57" s="62"/>
      <c r="D57" s="85" t="s">
        <v>74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8"/>
      <c r="AC57" s="58">
        <v>175000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175000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51" customHeight="1" x14ac:dyDescent="0.2">
      <c r="A58" s="62">
        <v>10</v>
      </c>
      <c r="B58" s="62"/>
      <c r="C58" s="62"/>
      <c r="D58" s="85" t="s">
        <v>75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8"/>
      <c r="AC58" s="58">
        <v>45600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45600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63.75" customHeight="1" x14ac:dyDescent="0.2">
      <c r="A59" s="62">
        <v>11</v>
      </c>
      <c r="B59" s="62"/>
      <c r="C59" s="62"/>
      <c r="D59" s="85" t="s">
        <v>76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8"/>
      <c r="AC59" s="58">
        <v>0</v>
      </c>
      <c r="AD59" s="58"/>
      <c r="AE59" s="58"/>
      <c r="AF59" s="58"/>
      <c r="AG59" s="58"/>
      <c r="AH59" s="58"/>
      <c r="AI59" s="58"/>
      <c r="AJ59" s="58"/>
      <c r="AK59" s="58">
        <v>1524600</v>
      </c>
      <c r="AL59" s="58"/>
      <c r="AM59" s="58"/>
      <c r="AN59" s="58"/>
      <c r="AO59" s="58"/>
      <c r="AP59" s="58"/>
      <c r="AQ59" s="58"/>
      <c r="AR59" s="58"/>
      <c r="AS59" s="58">
        <f>AC59+AK59</f>
        <v>1524600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 x14ac:dyDescent="0.2">
      <c r="A60" s="62">
        <v>12</v>
      </c>
      <c r="B60" s="62"/>
      <c r="C60" s="62"/>
      <c r="D60" s="85" t="s">
        <v>77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8"/>
      <c r="AC60" s="58">
        <v>325600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325600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 x14ac:dyDescent="0.2">
      <c r="A61" s="62">
        <v>13</v>
      </c>
      <c r="B61" s="62"/>
      <c r="C61" s="62"/>
      <c r="D61" s="85" t="s">
        <v>78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8"/>
      <c r="AC61" s="58">
        <v>229400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229400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 x14ac:dyDescent="0.2">
      <c r="A62" s="89"/>
      <c r="B62" s="89"/>
      <c r="C62" s="89"/>
      <c r="D62" s="90" t="s">
        <v>79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2"/>
      <c r="AC62" s="93">
        <v>11559810</v>
      </c>
      <c r="AD62" s="93"/>
      <c r="AE62" s="93"/>
      <c r="AF62" s="93"/>
      <c r="AG62" s="93"/>
      <c r="AH62" s="93"/>
      <c r="AI62" s="93"/>
      <c r="AJ62" s="93"/>
      <c r="AK62" s="93">
        <v>2315800</v>
      </c>
      <c r="AL62" s="93"/>
      <c r="AM62" s="93"/>
      <c r="AN62" s="93"/>
      <c r="AO62" s="93"/>
      <c r="AP62" s="93"/>
      <c r="AQ62" s="93"/>
      <c r="AR62" s="93"/>
      <c r="AS62" s="93">
        <f>AC62+AK62</f>
        <v>13875610</v>
      </c>
      <c r="AT62" s="93"/>
      <c r="AU62" s="93"/>
      <c r="AV62" s="93"/>
      <c r="AW62" s="93"/>
      <c r="AX62" s="93"/>
      <c r="AY62" s="93"/>
      <c r="AZ62" s="93"/>
      <c r="BA62" s="94"/>
      <c r="BB62" s="94"/>
      <c r="BC62" s="94"/>
      <c r="BD62" s="94"/>
      <c r="BE62" s="94"/>
      <c r="BF62" s="94"/>
      <c r="BG62" s="94"/>
      <c r="BH62" s="94"/>
    </row>
    <row r="64" spans="1:79" ht="15.75" customHeight="1" x14ac:dyDescent="0.2">
      <c r="A64" s="61" t="s">
        <v>41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79" ht="15" customHeight="1" x14ac:dyDescent="0.2">
      <c r="A65" s="59" t="s">
        <v>123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 x14ac:dyDescent="0.2">
      <c r="A66" s="44" t="s">
        <v>27</v>
      </c>
      <c r="B66" s="44"/>
      <c r="C66" s="44"/>
      <c r="D66" s="45" t="s">
        <v>33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  <c r="AB66" s="44" t="s">
        <v>28</v>
      </c>
      <c r="AC66" s="44"/>
      <c r="AD66" s="44"/>
      <c r="AE66" s="44"/>
      <c r="AF66" s="44"/>
      <c r="AG66" s="44"/>
      <c r="AH66" s="44"/>
      <c r="AI66" s="44"/>
      <c r="AJ66" s="44" t="s">
        <v>29</v>
      </c>
      <c r="AK66" s="44"/>
      <c r="AL66" s="44"/>
      <c r="AM66" s="44"/>
      <c r="AN66" s="44"/>
      <c r="AO66" s="44"/>
      <c r="AP66" s="44"/>
      <c r="AQ66" s="44"/>
      <c r="AR66" s="44" t="s">
        <v>26</v>
      </c>
      <c r="AS66" s="44"/>
      <c r="AT66" s="44"/>
      <c r="AU66" s="44"/>
      <c r="AV66" s="44"/>
      <c r="AW66" s="44"/>
      <c r="AX66" s="44"/>
      <c r="AY66" s="44"/>
    </row>
    <row r="67" spans="1:79" ht="17.25" customHeight="1" x14ac:dyDescent="0.2">
      <c r="A67" s="44"/>
      <c r="B67" s="44"/>
      <c r="C67" s="44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50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</row>
    <row r="68" spans="1:79" ht="15.75" customHeight="1" x14ac:dyDescent="0.2">
      <c r="A68" s="44">
        <v>1</v>
      </c>
      <c r="B68" s="44"/>
      <c r="C68" s="44"/>
      <c r="D68" s="51">
        <v>2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3"/>
      <c r="AB68" s="44">
        <v>3</v>
      </c>
      <c r="AC68" s="44"/>
      <c r="AD68" s="44"/>
      <c r="AE68" s="44"/>
      <c r="AF68" s="44"/>
      <c r="AG68" s="44"/>
      <c r="AH68" s="44"/>
      <c r="AI68" s="44"/>
      <c r="AJ68" s="44">
        <v>4</v>
      </c>
      <c r="AK68" s="44"/>
      <c r="AL68" s="44"/>
      <c r="AM68" s="44"/>
      <c r="AN68" s="44"/>
      <c r="AO68" s="44"/>
      <c r="AP68" s="44"/>
      <c r="AQ68" s="44"/>
      <c r="AR68" s="44">
        <v>5</v>
      </c>
      <c r="AS68" s="44"/>
      <c r="AT68" s="44"/>
      <c r="AU68" s="44"/>
      <c r="AV68" s="44"/>
      <c r="AW68" s="44"/>
      <c r="AX68" s="44"/>
      <c r="AY68" s="44"/>
    </row>
    <row r="69" spans="1:79" ht="12.75" hidden="1" customHeight="1" x14ac:dyDescent="0.2">
      <c r="A69" s="62" t="s">
        <v>6</v>
      </c>
      <c r="B69" s="62"/>
      <c r="C69" s="62"/>
      <c r="D69" s="63" t="s">
        <v>7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5"/>
      <c r="AB69" s="57" t="s">
        <v>8</v>
      </c>
      <c r="AC69" s="57"/>
      <c r="AD69" s="57"/>
      <c r="AE69" s="57"/>
      <c r="AF69" s="57"/>
      <c r="AG69" s="57"/>
      <c r="AH69" s="57"/>
      <c r="AI69" s="57"/>
      <c r="AJ69" s="57" t="s">
        <v>9</v>
      </c>
      <c r="AK69" s="57"/>
      <c r="AL69" s="57"/>
      <c r="AM69" s="57"/>
      <c r="AN69" s="57"/>
      <c r="AO69" s="57"/>
      <c r="AP69" s="57"/>
      <c r="AQ69" s="57"/>
      <c r="AR69" s="57" t="s">
        <v>10</v>
      </c>
      <c r="AS69" s="57"/>
      <c r="AT69" s="57"/>
      <c r="AU69" s="57"/>
      <c r="AV69" s="57"/>
      <c r="AW69" s="57"/>
      <c r="AX69" s="57"/>
      <c r="AY69" s="57"/>
      <c r="CA69" s="1" t="s">
        <v>15</v>
      </c>
    </row>
    <row r="70" spans="1:79" ht="25.5" customHeight="1" x14ac:dyDescent="0.2">
      <c r="A70" s="62">
        <v>1</v>
      </c>
      <c r="B70" s="62"/>
      <c r="C70" s="62"/>
      <c r="D70" s="85" t="s">
        <v>80</v>
      </c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8"/>
      <c r="AB70" s="58">
        <v>11559810</v>
      </c>
      <c r="AC70" s="58"/>
      <c r="AD70" s="58"/>
      <c r="AE70" s="58"/>
      <c r="AF70" s="58"/>
      <c r="AG70" s="58"/>
      <c r="AH70" s="58"/>
      <c r="AI70" s="58"/>
      <c r="AJ70" s="58">
        <v>2315800</v>
      </c>
      <c r="AK70" s="58"/>
      <c r="AL70" s="58"/>
      <c r="AM70" s="58"/>
      <c r="AN70" s="58"/>
      <c r="AO70" s="58"/>
      <c r="AP70" s="58"/>
      <c r="AQ70" s="58"/>
      <c r="AR70" s="58">
        <f>AB70+AJ70</f>
        <v>13875610</v>
      </c>
      <c r="AS70" s="58"/>
      <c r="AT70" s="58"/>
      <c r="AU70" s="58"/>
      <c r="AV70" s="58"/>
      <c r="AW70" s="58"/>
      <c r="AX70" s="58"/>
      <c r="AY70" s="58"/>
      <c r="CA70" s="1" t="s">
        <v>16</v>
      </c>
    </row>
    <row r="71" spans="1:79" s="4" customFormat="1" ht="12.75" customHeight="1" x14ac:dyDescent="0.2">
      <c r="A71" s="89"/>
      <c r="B71" s="89"/>
      <c r="C71" s="89"/>
      <c r="D71" s="90" t="s">
        <v>26</v>
      </c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2"/>
      <c r="AB71" s="93">
        <v>11559810</v>
      </c>
      <c r="AC71" s="93"/>
      <c r="AD71" s="93"/>
      <c r="AE71" s="93"/>
      <c r="AF71" s="93"/>
      <c r="AG71" s="93"/>
      <c r="AH71" s="93"/>
      <c r="AI71" s="93"/>
      <c r="AJ71" s="93">
        <v>2315800</v>
      </c>
      <c r="AK71" s="93"/>
      <c r="AL71" s="93"/>
      <c r="AM71" s="93"/>
      <c r="AN71" s="93"/>
      <c r="AO71" s="93"/>
      <c r="AP71" s="93"/>
      <c r="AQ71" s="93"/>
      <c r="AR71" s="93">
        <f>AB71+AJ71</f>
        <v>13875610</v>
      </c>
      <c r="AS71" s="93"/>
      <c r="AT71" s="93"/>
      <c r="AU71" s="93"/>
      <c r="AV71" s="93"/>
      <c r="AW71" s="93"/>
      <c r="AX71" s="93"/>
      <c r="AY71" s="93"/>
    </row>
    <row r="73" spans="1:79" ht="15.75" customHeight="1" x14ac:dyDescent="0.2">
      <c r="A73" s="60" t="s">
        <v>42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</row>
    <row r="74" spans="1:79" ht="30" customHeight="1" x14ac:dyDescent="0.2">
      <c r="A74" s="44" t="s">
        <v>27</v>
      </c>
      <c r="B74" s="44"/>
      <c r="C74" s="44"/>
      <c r="D74" s="44"/>
      <c r="E74" s="44"/>
      <c r="F74" s="44"/>
      <c r="G74" s="51" t="s">
        <v>43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4" t="s">
        <v>2</v>
      </c>
      <c r="AA74" s="44"/>
      <c r="AB74" s="44"/>
      <c r="AC74" s="44"/>
      <c r="AD74" s="44"/>
      <c r="AE74" s="44" t="s">
        <v>1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51" t="s">
        <v>28</v>
      </c>
      <c r="AP74" s="52"/>
      <c r="AQ74" s="52"/>
      <c r="AR74" s="52"/>
      <c r="AS74" s="52"/>
      <c r="AT74" s="52"/>
      <c r="AU74" s="52"/>
      <c r="AV74" s="53"/>
      <c r="AW74" s="51" t="s">
        <v>29</v>
      </c>
      <c r="AX74" s="52"/>
      <c r="AY74" s="52"/>
      <c r="AZ74" s="52"/>
      <c r="BA74" s="52"/>
      <c r="BB74" s="52"/>
      <c r="BC74" s="52"/>
      <c r="BD74" s="53"/>
      <c r="BE74" s="51" t="s">
        <v>26</v>
      </c>
      <c r="BF74" s="52"/>
      <c r="BG74" s="52"/>
      <c r="BH74" s="52"/>
      <c r="BI74" s="52"/>
      <c r="BJ74" s="52"/>
      <c r="BK74" s="52"/>
      <c r="BL74" s="53"/>
    </row>
    <row r="75" spans="1:79" ht="15.75" customHeight="1" x14ac:dyDescent="0.2">
      <c r="A75" s="44">
        <v>1</v>
      </c>
      <c r="B75" s="44"/>
      <c r="C75" s="44"/>
      <c r="D75" s="44"/>
      <c r="E75" s="44"/>
      <c r="F75" s="44"/>
      <c r="G75" s="51">
        <v>2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44">
        <v>3</v>
      </c>
      <c r="AA75" s="44"/>
      <c r="AB75" s="44"/>
      <c r="AC75" s="44"/>
      <c r="AD75" s="44"/>
      <c r="AE75" s="44">
        <v>4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44">
        <v>5</v>
      </c>
      <c r="AP75" s="44"/>
      <c r="AQ75" s="44"/>
      <c r="AR75" s="44"/>
      <c r="AS75" s="44"/>
      <c r="AT75" s="44"/>
      <c r="AU75" s="44"/>
      <c r="AV75" s="44"/>
      <c r="AW75" s="44">
        <v>6</v>
      </c>
      <c r="AX75" s="44"/>
      <c r="AY75" s="44"/>
      <c r="AZ75" s="44"/>
      <c r="BA75" s="44"/>
      <c r="BB75" s="44"/>
      <c r="BC75" s="44"/>
      <c r="BD75" s="44"/>
      <c r="BE75" s="44">
        <v>7</v>
      </c>
      <c r="BF75" s="44"/>
      <c r="BG75" s="44"/>
      <c r="BH75" s="44"/>
      <c r="BI75" s="44"/>
      <c r="BJ75" s="44"/>
      <c r="BK75" s="44"/>
      <c r="BL75" s="44"/>
    </row>
    <row r="76" spans="1:79" ht="12.75" hidden="1" customHeight="1" x14ac:dyDescent="0.2">
      <c r="A76" s="62" t="s">
        <v>32</v>
      </c>
      <c r="B76" s="62"/>
      <c r="C76" s="62"/>
      <c r="D76" s="62"/>
      <c r="E76" s="62"/>
      <c r="F76" s="62"/>
      <c r="G76" s="63" t="s">
        <v>7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  <c r="Z76" s="62" t="s">
        <v>19</v>
      </c>
      <c r="AA76" s="62"/>
      <c r="AB76" s="62"/>
      <c r="AC76" s="62"/>
      <c r="AD76" s="62"/>
      <c r="AE76" s="78" t="s">
        <v>31</v>
      </c>
      <c r="AF76" s="78"/>
      <c r="AG76" s="78"/>
      <c r="AH76" s="78"/>
      <c r="AI76" s="78"/>
      <c r="AJ76" s="78"/>
      <c r="AK76" s="78"/>
      <c r="AL76" s="78"/>
      <c r="AM76" s="78"/>
      <c r="AN76" s="63"/>
      <c r="AO76" s="57" t="s">
        <v>8</v>
      </c>
      <c r="AP76" s="57"/>
      <c r="AQ76" s="57"/>
      <c r="AR76" s="57"/>
      <c r="AS76" s="57"/>
      <c r="AT76" s="57"/>
      <c r="AU76" s="57"/>
      <c r="AV76" s="57"/>
      <c r="AW76" s="57" t="s">
        <v>30</v>
      </c>
      <c r="AX76" s="57"/>
      <c r="AY76" s="57"/>
      <c r="AZ76" s="57"/>
      <c r="BA76" s="57"/>
      <c r="BB76" s="57"/>
      <c r="BC76" s="57"/>
      <c r="BD76" s="57"/>
      <c r="BE76" s="57" t="s">
        <v>82</v>
      </c>
      <c r="BF76" s="57"/>
      <c r="BG76" s="57"/>
      <c r="BH76" s="57"/>
      <c r="BI76" s="57"/>
      <c r="BJ76" s="57"/>
      <c r="BK76" s="57"/>
      <c r="BL76" s="57"/>
      <c r="CA76" s="1" t="s">
        <v>17</v>
      </c>
    </row>
    <row r="77" spans="1:79" s="4" customFormat="1" ht="12.75" customHeight="1" x14ac:dyDescent="0.2">
      <c r="A77" s="89">
        <v>1</v>
      </c>
      <c r="B77" s="89"/>
      <c r="C77" s="89"/>
      <c r="D77" s="89"/>
      <c r="E77" s="89"/>
      <c r="F77" s="89"/>
      <c r="G77" s="95" t="s">
        <v>81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7"/>
      <c r="Z77" s="98"/>
      <c r="AA77" s="98"/>
      <c r="AB77" s="98"/>
      <c r="AC77" s="98"/>
      <c r="AD77" s="98"/>
      <c r="AE77" s="99"/>
      <c r="AF77" s="99"/>
      <c r="AG77" s="99"/>
      <c r="AH77" s="99"/>
      <c r="AI77" s="99"/>
      <c r="AJ77" s="99"/>
      <c r="AK77" s="99"/>
      <c r="AL77" s="99"/>
      <c r="AM77" s="99"/>
      <c r="AN77" s="100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CA77" s="4" t="s">
        <v>18</v>
      </c>
    </row>
    <row r="78" spans="1:79" ht="12.75" customHeight="1" x14ac:dyDescent="0.2">
      <c r="A78" s="62">
        <v>1</v>
      </c>
      <c r="B78" s="62"/>
      <c r="C78" s="62"/>
      <c r="D78" s="62"/>
      <c r="E78" s="62"/>
      <c r="F78" s="62"/>
      <c r="G78" s="84" t="s">
        <v>83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84</v>
      </c>
      <c r="AA78" s="73"/>
      <c r="AB78" s="73"/>
      <c r="AC78" s="73"/>
      <c r="AD78" s="73"/>
      <c r="AE78" s="73" t="s">
        <v>85</v>
      </c>
      <c r="AF78" s="73"/>
      <c r="AG78" s="73"/>
      <c r="AH78" s="73"/>
      <c r="AI78" s="73"/>
      <c r="AJ78" s="73"/>
      <c r="AK78" s="73"/>
      <c r="AL78" s="73"/>
      <c r="AM78" s="73"/>
      <c r="AN78" s="77"/>
      <c r="AO78" s="58">
        <v>62.5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62.5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9">
        <v>2</v>
      </c>
      <c r="B79" s="89"/>
      <c r="C79" s="89"/>
      <c r="D79" s="89"/>
      <c r="E79" s="89"/>
      <c r="F79" s="89"/>
      <c r="G79" s="101" t="s">
        <v>86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98"/>
      <c r="AA79" s="98"/>
      <c r="AB79" s="98"/>
      <c r="AC79" s="98"/>
      <c r="AD79" s="98"/>
      <c r="AE79" s="99"/>
      <c r="AF79" s="99"/>
      <c r="AG79" s="99"/>
      <c r="AH79" s="99"/>
      <c r="AI79" s="99"/>
      <c r="AJ79" s="99"/>
      <c r="AK79" s="99"/>
      <c r="AL79" s="99"/>
      <c r="AM79" s="99"/>
      <c r="AN79" s="100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</row>
    <row r="80" spans="1:79" ht="12.75" customHeight="1" x14ac:dyDescent="0.2">
      <c r="A80" s="62">
        <v>1</v>
      </c>
      <c r="B80" s="62"/>
      <c r="C80" s="62"/>
      <c r="D80" s="62"/>
      <c r="E80" s="62"/>
      <c r="F80" s="62"/>
      <c r="G80" s="84" t="s">
        <v>87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3" t="s">
        <v>84</v>
      </c>
      <c r="AA80" s="73"/>
      <c r="AB80" s="73"/>
      <c r="AC80" s="73"/>
      <c r="AD80" s="73"/>
      <c r="AE80" s="84" t="s">
        <v>88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8">
        <v>824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824</v>
      </c>
      <c r="BF80" s="58"/>
      <c r="BG80" s="58"/>
      <c r="BH80" s="58"/>
      <c r="BI80" s="58"/>
      <c r="BJ80" s="58"/>
      <c r="BK80" s="58"/>
      <c r="BL80" s="58"/>
    </row>
    <row r="81" spans="1:64" ht="38.25" customHeight="1" x14ac:dyDescent="0.2">
      <c r="A81" s="62">
        <v>2</v>
      </c>
      <c r="B81" s="62"/>
      <c r="C81" s="62"/>
      <c r="D81" s="62"/>
      <c r="E81" s="62"/>
      <c r="F81" s="62"/>
      <c r="G81" s="84" t="s">
        <v>89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90</v>
      </c>
      <c r="AA81" s="73"/>
      <c r="AB81" s="73"/>
      <c r="AC81" s="73"/>
      <c r="AD81" s="73"/>
      <c r="AE81" s="84" t="s">
        <v>91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8">
        <v>269812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269812</v>
      </c>
      <c r="BF81" s="58"/>
      <c r="BG81" s="58"/>
      <c r="BH81" s="58"/>
      <c r="BI81" s="58"/>
      <c r="BJ81" s="58"/>
      <c r="BK81" s="58"/>
      <c r="BL81" s="58"/>
    </row>
    <row r="82" spans="1:64" s="4" customFormat="1" ht="25.5" customHeight="1" x14ac:dyDescent="0.2">
      <c r="A82" s="89">
        <v>3</v>
      </c>
      <c r="B82" s="89"/>
      <c r="C82" s="89"/>
      <c r="D82" s="89"/>
      <c r="E82" s="89"/>
      <c r="F82" s="89"/>
      <c r="G82" s="101" t="s">
        <v>92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98" t="s">
        <v>90</v>
      </c>
      <c r="AA82" s="98"/>
      <c r="AB82" s="98"/>
      <c r="AC82" s="98"/>
      <c r="AD82" s="98"/>
      <c r="AE82" s="101"/>
      <c r="AF82" s="104"/>
      <c r="AG82" s="104"/>
      <c r="AH82" s="104"/>
      <c r="AI82" s="104"/>
      <c r="AJ82" s="104"/>
      <c r="AK82" s="104"/>
      <c r="AL82" s="104"/>
      <c r="AM82" s="104"/>
      <c r="AN82" s="105"/>
      <c r="AO82" s="93">
        <v>61193</v>
      </c>
      <c r="AP82" s="93"/>
      <c r="AQ82" s="93"/>
      <c r="AR82" s="93"/>
      <c r="AS82" s="93"/>
      <c r="AT82" s="93"/>
      <c r="AU82" s="93"/>
      <c r="AV82" s="93"/>
      <c r="AW82" s="93">
        <v>0</v>
      </c>
      <c r="AX82" s="93"/>
      <c r="AY82" s="93"/>
      <c r="AZ82" s="93"/>
      <c r="BA82" s="93"/>
      <c r="BB82" s="93"/>
      <c r="BC82" s="93"/>
      <c r="BD82" s="93"/>
      <c r="BE82" s="93">
        <v>61193</v>
      </c>
      <c r="BF82" s="93"/>
      <c r="BG82" s="93"/>
      <c r="BH82" s="93"/>
      <c r="BI82" s="93"/>
      <c r="BJ82" s="93"/>
      <c r="BK82" s="93"/>
      <c r="BL82" s="93"/>
    </row>
    <row r="83" spans="1:64" ht="38.25" customHeight="1" x14ac:dyDescent="0.2">
      <c r="A83" s="119" t="s">
        <v>131</v>
      </c>
      <c r="B83" s="119"/>
      <c r="C83" s="119"/>
      <c r="D83" s="119"/>
      <c r="E83" s="119"/>
      <c r="F83" s="119"/>
      <c r="G83" s="84" t="s">
        <v>93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90</v>
      </c>
      <c r="AA83" s="73"/>
      <c r="AB83" s="73"/>
      <c r="AC83" s="73"/>
      <c r="AD83" s="73"/>
      <c r="AE83" s="84" t="s">
        <v>94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8">
        <v>46919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46919</v>
      </c>
      <c r="BF83" s="58"/>
      <c r="BG83" s="58"/>
      <c r="BH83" s="58"/>
      <c r="BI83" s="58"/>
      <c r="BJ83" s="58"/>
      <c r="BK83" s="58"/>
      <c r="BL83" s="58"/>
    </row>
    <row r="84" spans="1:64" ht="38.25" customHeight="1" x14ac:dyDescent="0.2">
      <c r="A84" s="119" t="s">
        <v>132</v>
      </c>
      <c r="B84" s="119"/>
      <c r="C84" s="119"/>
      <c r="D84" s="119"/>
      <c r="E84" s="119"/>
      <c r="F84" s="119"/>
      <c r="G84" s="84" t="s">
        <v>95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3" t="s">
        <v>90</v>
      </c>
      <c r="AA84" s="73"/>
      <c r="AB84" s="73"/>
      <c r="AC84" s="73"/>
      <c r="AD84" s="73"/>
      <c r="AE84" s="84" t="s">
        <v>94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58">
        <v>14274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14274</v>
      </c>
      <c r="BF84" s="58"/>
      <c r="BG84" s="58"/>
      <c r="BH84" s="58"/>
      <c r="BI84" s="58"/>
      <c r="BJ84" s="58"/>
      <c r="BK84" s="58"/>
      <c r="BL84" s="58"/>
    </row>
    <row r="85" spans="1:64" ht="38.25" customHeight="1" x14ac:dyDescent="0.2">
      <c r="A85" s="62">
        <v>4</v>
      </c>
      <c r="B85" s="62"/>
      <c r="C85" s="62"/>
      <c r="D85" s="62"/>
      <c r="E85" s="62"/>
      <c r="F85" s="62"/>
      <c r="G85" s="84" t="s">
        <v>96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3" t="s">
        <v>84</v>
      </c>
      <c r="AA85" s="73"/>
      <c r="AB85" s="73"/>
      <c r="AC85" s="73"/>
      <c r="AD85" s="73"/>
      <c r="AE85" s="84" t="s">
        <v>88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58">
        <v>235</v>
      </c>
      <c r="AP85" s="58"/>
      <c r="AQ85" s="58"/>
      <c r="AR85" s="58"/>
      <c r="AS85" s="58"/>
      <c r="AT85" s="58"/>
      <c r="AU85" s="58"/>
      <c r="AV85" s="58"/>
      <c r="AW85" s="58">
        <v>10</v>
      </c>
      <c r="AX85" s="58"/>
      <c r="AY85" s="58"/>
      <c r="AZ85" s="58"/>
      <c r="BA85" s="58"/>
      <c r="BB85" s="58"/>
      <c r="BC85" s="58"/>
      <c r="BD85" s="58"/>
      <c r="BE85" s="58">
        <v>245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5</v>
      </c>
      <c r="B86" s="62"/>
      <c r="C86" s="62"/>
      <c r="D86" s="62"/>
      <c r="E86" s="62"/>
      <c r="F86" s="62"/>
      <c r="G86" s="84" t="s">
        <v>97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3" t="s">
        <v>84</v>
      </c>
      <c r="AA86" s="73"/>
      <c r="AB86" s="73"/>
      <c r="AC86" s="73"/>
      <c r="AD86" s="73"/>
      <c r="AE86" s="84" t="s">
        <v>98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58">
        <v>34803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34803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6</v>
      </c>
      <c r="B87" s="62"/>
      <c r="C87" s="62"/>
      <c r="D87" s="62"/>
      <c r="E87" s="62"/>
      <c r="F87" s="62"/>
      <c r="G87" s="84" t="s">
        <v>99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3" t="s">
        <v>84</v>
      </c>
      <c r="AA87" s="73"/>
      <c r="AB87" s="73"/>
      <c r="AC87" s="73"/>
      <c r="AD87" s="73"/>
      <c r="AE87" s="84" t="s">
        <v>88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58">
        <v>50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50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7</v>
      </c>
      <c r="B88" s="62"/>
      <c r="C88" s="62"/>
      <c r="D88" s="62"/>
      <c r="E88" s="62"/>
      <c r="F88" s="62"/>
      <c r="G88" s="84" t="s">
        <v>100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3" t="s">
        <v>84</v>
      </c>
      <c r="AA88" s="73"/>
      <c r="AB88" s="73"/>
      <c r="AC88" s="73"/>
      <c r="AD88" s="73"/>
      <c r="AE88" s="84" t="s">
        <v>88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58">
        <v>4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4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 x14ac:dyDescent="0.2">
      <c r="A89" s="89">
        <v>3</v>
      </c>
      <c r="B89" s="89"/>
      <c r="C89" s="89"/>
      <c r="D89" s="89"/>
      <c r="E89" s="89"/>
      <c r="F89" s="89"/>
      <c r="G89" s="101" t="s">
        <v>101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98"/>
      <c r="AA89" s="98"/>
      <c r="AB89" s="98"/>
      <c r="AC89" s="98"/>
      <c r="AD89" s="98"/>
      <c r="AE89" s="101"/>
      <c r="AF89" s="104"/>
      <c r="AG89" s="104"/>
      <c r="AH89" s="104"/>
      <c r="AI89" s="104"/>
      <c r="AJ89" s="104"/>
      <c r="AK89" s="104"/>
      <c r="AL89" s="104"/>
      <c r="AM89" s="104"/>
      <c r="AN89" s="105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</row>
    <row r="90" spans="1:64" ht="12.75" customHeight="1" x14ac:dyDescent="0.2">
      <c r="A90" s="62">
        <v>1</v>
      </c>
      <c r="B90" s="62"/>
      <c r="C90" s="62"/>
      <c r="D90" s="62"/>
      <c r="E90" s="62"/>
      <c r="F90" s="62"/>
      <c r="G90" s="84" t="s">
        <v>102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3" t="s">
        <v>103</v>
      </c>
      <c r="AA90" s="73"/>
      <c r="AB90" s="73"/>
      <c r="AC90" s="73"/>
      <c r="AD90" s="73"/>
      <c r="AE90" s="84" t="s">
        <v>104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58">
        <v>809.06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809.06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2</v>
      </c>
      <c r="B91" s="62"/>
      <c r="C91" s="62"/>
      <c r="D91" s="62"/>
      <c r="E91" s="62"/>
      <c r="F91" s="62"/>
      <c r="G91" s="84" t="s">
        <v>105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3" t="s">
        <v>90</v>
      </c>
      <c r="AA91" s="73"/>
      <c r="AB91" s="73"/>
      <c r="AC91" s="73"/>
      <c r="AD91" s="73"/>
      <c r="AE91" s="84" t="s">
        <v>104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58">
        <v>4317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4317</v>
      </c>
      <c r="BF91" s="58"/>
      <c r="BG91" s="58"/>
      <c r="BH91" s="58"/>
      <c r="BI91" s="58"/>
      <c r="BJ91" s="58"/>
      <c r="BK91" s="58"/>
      <c r="BL91" s="58"/>
    </row>
    <row r="92" spans="1:64" ht="25.5" customHeight="1" x14ac:dyDescent="0.2">
      <c r="A92" s="62">
        <v>3</v>
      </c>
      <c r="B92" s="62"/>
      <c r="C92" s="62"/>
      <c r="D92" s="62"/>
      <c r="E92" s="62"/>
      <c r="F92" s="62"/>
      <c r="G92" s="84" t="s">
        <v>106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3" t="s">
        <v>90</v>
      </c>
      <c r="AA92" s="73"/>
      <c r="AB92" s="73"/>
      <c r="AC92" s="73"/>
      <c r="AD92" s="73"/>
      <c r="AE92" s="84" t="s">
        <v>104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58">
        <v>979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979</v>
      </c>
      <c r="BF92" s="58"/>
      <c r="BG92" s="58"/>
      <c r="BH92" s="58"/>
      <c r="BI92" s="58"/>
      <c r="BJ92" s="58"/>
      <c r="BK92" s="58"/>
      <c r="BL92" s="58"/>
    </row>
    <row r="93" spans="1:64" s="4" customFormat="1" ht="12.75" customHeight="1" x14ac:dyDescent="0.2">
      <c r="A93" s="89">
        <v>4</v>
      </c>
      <c r="B93" s="89"/>
      <c r="C93" s="89"/>
      <c r="D93" s="89"/>
      <c r="E93" s="89"/>
      <c r="F93" s="89"/>
      <c r="G93" s="101" t="s">
        <v>107</v>
      </c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5"/>
      <c r="Z93" s="98"/>
      <c r="AA93" s="98"/>
      <c r="AB93" s="98"/>
      <c r="AC93" s="98"/>
      <c r="AD93" s="98"/>
      <c r="AE93" s="101"/>
      <c r="AF93" s="104"/>
      <c r="AG93" s="104"/>
      <c r="AH93" s="104"/>
      <c r="AI93" s="104"/>
      <c r="AJ93" s="104"/>
      <c r="AK93" s="104"/>
      <c r="AL93" s="104"/>
      <c r="AM93" s="104"/>
      <c r="AN93" s="105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</row>
    <row r="94" spans="1:64" ht="38.25" customHeight="1" x14ac:dyDescent="0.2">
      <c r="A94" s="62">
        <v>1</v>
      </c>
      <c r="B94" s="62"/>
      <c r="C94" s="62"/>
      <c r="D94" s="62"/>
      <c r="E94" s="62"/>
      <c r="F94" s="62"/>
      <c r="G94" s="84" t="s">
        <v>108</v>
      </c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3"/>
      <c r="Z94" s="73" t="s">
        <v>109</v>
      </c>
      <c r="AA94" s="73"/>
      <c r="AB94" s="73"/>
      <c r="AC94" s="73"/>
      <c r="AD94" s="73"/>
      <c r="AE94" s="84" t="s">
        <v>110</v>
      </c>
      <c r="AF94" s="102"/>
      <c r="AG94" s="102"/>
      <c r="AH94" s="102"/>
      <c r="AI94" s="102"/>
      <c r="AJ94" s="102"/>
      <c r="AK94" s="102"/>
      <c r="AL94" s="102"/>
      <c r="AM94" s="102"/>
      <c r="AN94" s="103"/>
      <c r="AO94" s="58">
        <v>101.9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101.9</v>
      </c>
      <c r="BF94" s="58"/>
      <c r="BG94" s="58"/>
      <c r="BH94" s="58"/>
      <c r="BI94" s="58"/>
      <c r="BJ94" s="58"/>
      <c r="BK94" s="58"/>
      <c r="BL94" s="58"/>
    </row>
    <row r="95" spans="1:64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">
      <c r="A97" s="113" t="s">
        <v>117</v>
      </c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5"/>
      <c r="AO97" s="115" t="s">
        <v>119</v>
      </c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</row>
    <row r="98" spans="1:59" x14ac:dyDescent="0.2">
      <c r="W98" s="76" t="s">
        <v>5</v>
      </c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O98" s="76" t="s">
        <v>63</v>
      </c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</row>
    <row r="99" spans="1:59" ht="15.75" customHeight="1" x14ac:dyDescent="0.2">
      <c r="A99" s="74" t="s">
        <v>3</v>
      </c>
      <c r="B99" s="74"/>
      <c r="C99" s="74"/>
      <c r="D99" s="74"/>
      <c r="E99" s="74"/>
      <c r="F99" s="74"/>
    </row>
    <row r="100" spans="1:59" ht="13.15" customHeight="1" x14ac:dyDescent="0.2">
      <c r="A100" s="110" t="s">
        <v>116</v>
      </c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</row>
    <row r="101" spans="1:59" x14ac:dyDescent="0.2">
      <c r="A101" s="82" t="s">
        <v>46</v>
      </c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</row>
    <row r="102" spans="1:59" ht="10.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 x14ac:dyDescent="0.2">
      <c r="A103" s="113" t="s">
        <v>118</v>
      </c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5"/>
      <c r="AO103" s="115" t="s">
        <v>120</v>
      </c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</row>
    <row r="104" spans="1:59" x14ac:dyDescent="0.2">
      <c r="W104" s="76" t="s">
        <v>5</v>
      </c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O104" s="76" t="s">
        <v>63</v>
      </c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</row>
    <row r="105" spans="1:59" x14ac:dyDescent="0.2">
      <c r="A105" s="117"/>
      <c r="B105" s="83"/>
      <c r="C105" s="83"/>
      <c r="D105" s="83"/>
      <c r="E105" s="83"/>
      <c r="F105" s="83"/>
      <c r="G105" s="83"/>
      <c r="H105" s="83"/>
    </row>
    <row r="106" spans="1:59" x14ac:dyDescent="0.2">
      <c r="A106" s="76" t="s">
        <v>44</v>
      </c>
      <c r="B106" s="76"/>
      <c r="C106" s="76"/>
      <c r="D106" s="76"/>
      <c r="E106" s="76"/>
      <c r="F106" s="76"/>
      <c r="G106" s="76"/>
      <c r="H106" s="76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">
      <c r="A107" s="24" t="s">
        <v>45</v>
      </c>
    </row>
  </sheetData>
  <mergeCells count="339"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71:C71"/>
    <mergeCell ref="D71:AA71"/>
    <mergeCell ref="AB71:AI71"/>
    <mergeCell ref="AJ71:AQ71"/>
    <mergeCell ref="AR71:AY71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6:C67"/>
    <mergeCell ref="D68:AA68"/>
    <mergeCell ref="AB68:AI68"/>
    <mergeCell ref="W104:AM104"/>
    <mergeCell ref="A75:F75"/>
    <mergeCell ref="A76:F76"/>
    <mergeCell ref="Z76:AD76"/>
    <mergeCell ref="A73:BL73"/>
    <mergeCell ref="A74:F74"/>
    <mergeCell ref="AE74:AN74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6:AY67"/>
    <mergeCell ref="AO2:BL2"/>
    <mergeCell ref="AO6:BF6"/>
    <mergeCell ref="AO4:BL4"/>
    <mergeCell ref="AO5:BL5"/>
    <mergeCell ref="AO3:BL3"/>
    <mergeCell ref="A34:BL34"/>
    <mergeCell ref="A65:AY65"/>
    <mergeCell ref="A40:F40"/>
    <mergeCell ref="A37:BL37"/>
    <mergeCell ref="Z75:AD75"/>
    <mergeCell ref="AE75:AN75"/>
    <mergeCell ref="AE76:AN76"/>
    <mergeCell ref="D66:AA67"/>
    <mergeCell ref="AB66:AI67"/>
    <mergeCell ref="AJ66:AQ67"/>
    <mergeCell ref="AO98:BG98"/>
    <mergeCell ref="A68:C68"/>
    <mergeCell ref="AR68:AY68"/>
    <mergeCell ref="A69:C69"/>
    <mergeCell ref="D69:AA69"/>
    <mergeCell ref="AB69:AI69"/>
    <mergeCell ref="AJ69:AQ69"/>
    <mergeCell ref="AR69:AY69"/>
    <mergeCell ref="AJ68:AQ68"/>
    <mergeCell ref="AO74:AV74"/>
    <mergeCell ref="A99:F99"/>
    <mergeCell ref="A77:F77"/>
    <mergeCell ref="Z77:AD77"/>
    <mergeCell ref="AE77:AN77"/>
    <mergeCell ref="A97:V97"/>
    <mergeCell ref="W97:AM97"/>
    <mergeCell ref="W98:AM98"/>
    <mergeCell ref="G77:Y77"/>
    <mergeCell ref="A80:F80"/>
    <mergeCell ref="G80:Y80"/>
    <mergeCell ref="A70:C70"/>
    <mergeCell ref="D70:AA70"/>
    <mergeCell ref="AB70:AI70"/>
    <mergeCell ref="AJ70:AQ70"/>
    <mergeCell ref="AW74:BD74"/>
    <mergeCell ref="AO97:BG97"/>
    <mergeCell ref="BE74:BL74"/>
    <mergeCell ref="G75:Y75"/>
    <mergeCell ref="G76:Y76"/>
    <mergeCell ref="AO75:AV75"/>
    <mergeCell ref="AR70:AY70"/>
    <mergeCell ref="Z74:AD74"/>
    <mergeCell ref="G74:Y74"/>
    <mergeCell ref="A35:BL35"/>
    <mergeCell ref="G39:BL39"/>
    <mergeCell ref="G40:BL40"/>
    <mergeCell ref="A41:F41"/>
    <mergeCell ref="A47:C47"/>
    <mergeCell ref="A48:C48"/>
    <mergeCell ref="G41:BL41"/>
    <mergeCell ref="AO1:BL1"/>
    <mergeCell ref="A64:BL6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7:BL77"/>
    <mergeCell ref="AO76:AV76"/>
    <mergeCell ref="AW76:BD76"/>
    <mergeCell ref="BE76:BL76"/>
    <mergeCell ref="AW77:BD77"/>
    <mergeCell ref="AO77:AV77"/>
    <mergeCell ref="AW75:BD75"/>
    <mergeCell ref="BE75:BL7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7:L77">
    <cfRule type="cellIs" dxfId="49" priority="51" stopIfTrue="1" operator="equal">
      <formula>$G76</formula>
    </cfRule>
  </conditionalFormatting>
  <conditionalFormatting sqref="D49">
    <cfRule type="cellIs" dxfId="48" priority="52" stopIfTrue="1" operator="equal">
      <formula>$D48</formula>
    </cfRule>
  </conditionalFormatting>
  <conditionalFormatting sqref="A77:F77">
    <cfRule type="cellIs" dxfId="47" priority="53" stopIfTrue="1" operator="equal">
      <formula>0</formula>
    </cfRule>
  </conditionalFormatting>
  <conditionalFormatting sqref="D50">
    <cfRule type="cellIs" dxfId="46" priority="50" stopIfTrue="1" operator="equal">
      <formula>$D49</formula>
    </cfRule>
  </conditionalFormatting>
  <conditionalFormatting sqref="D51">
    <cfRule type="cellIs" dxfId="45" priority="49" stopIfTrue="1" operator="equal">
      <formula>$D50</formula>
    </cfRule>
  </conditionalFormatting>
  <conditionalFormatting sqref="D52">
    <cfRule type="cellIs" dxfId="44" priority="48" stopIfTrue="1" operator="equal">
      <formula>$D51</formula>
    </cfRule>
  </conditionalFormatting>
  <conditionalFormatting sqref="D53">
    <cfRule type="cellIs" dxfId="43" priority="47" stopIfTrue="1" operator="equal">
      <formula>$D52</formula>
    </cfRule>
  </conditionalFormatting>
  <conditionalFormatting sqref="D54">
    <cfRule type="cellIs" dxfId="42" priority="46" stopIfTrue="1" operator="equal">
      <formula>$D53</formula>
    </cfRule>
  </conditionalFormatting>
  <conditionalFormatting sqref="D55">
    <cfRule type="cellIs" dxfId="41" priority="45" stopIfTrue="1" operator="equal">
      <formula>$D54</formula>
    </cfRule>
  </conditionalFormatting>
  <conditionalFormatting sqref="D56">
    <cfRule type="cellIs" dxfId="40" priority="44" stopIfTrue="1" operator="equal">
      <formula>$D55</formula>
    </cfRule>
  </conditionalFormatting>
  <conditionalFormatting sqref="D57">
    <cfRule type="cellIs" dxfId="39" priority="43" stopIfTrue="1" operator="equal">
      <formula>$D56</formula>
    </cfRule>
  </conditionalFormatting>
  <conditionalFormatting sqref="D58">
    <cfRule type="cellIs" dxfId="38" priority="42" stopIfTrue="1" operator="equal">
      <formula>$D57</formula>
    </cfRule>
  </conditionalFormatting>
  <conditionalFormatting sqref="D59">
    <cfRule type="cellIs" dxfId="37" priority="41" stopIfTrue="1" operator="equal">
      <formula>$D58</formula>
    </cfRule>
  </conditionalFormatting>
  <conditionalFormatting sqref="D60">
    <cfRule type="cellIs" dxfId="36" priority="40" stopIfTrue="1" operator="equal">
      <formula>$D59</formula>
    </cfRule>
  </conditionalFormatting>
  <conditionalFormatting sqref="D61">
    <cfRule type="cellIs" dxfId="35" priority="39" stopIfTrue="1" operator="equal">
      <formula>$D60</formula>
    </cfRule>
  </conditionalFormatting>
  <conditionalFormatting sqref="D62">
    <cfRule type="cellIs" dxfId="34" priority="38" stopIfTrue="1" operator="equal">
      <formula>$D61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2024-12-09T09:01:26Z</cp:lastPrinted>
  <dcterms:created xsi:type="dcterms:W3CDTF">2016-08-15T09:54:21Z</dcterms:created>
  <dcterms:modified xsi:type="dcterms:W3CDTF">2024-12-09T09:01:38Z</dcterms:modified>
</cp:coreProperties>
</file>