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'2025'!$9:$11</definedName>
    <definedName name="_xlnm.Print_Area" localSheetId="1">'2025'!$A$1:$I$23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9" l="1"/>
  <c r="H18" i="19"/>
  <c r="I18" i="19"/>
  <c r="G18" i="19"/>
  <c r="G17" i="19" l="1"/>
  <c r="G14" i="19"/>
  <c r="G13" i="19" s="1"/>
  <c r="H14" i="19"/>
  <c r="H13" i="19" s="1"/>
  <c r="I14" i="19"/>
  <c r="I13" i="19" s="1"/>
  <c r="F14" i="19"/>
  <c r="F13" i="19" s="1"/>
  <c r="F17" i="19" l="1"/>
  <c r="H17" i="19"/>
  <c r="I17" i="19"/>
  <c r="G12" i="19"/>
  <c r="G21" i="19" s="1"/>
  <c r="I12" i="19" l="1"/>
  <c r="I21" i="19" s="1"/>
  <c r="H12" i="19"/>
  <c r="H21" i="19" s="1"/>
  <c r="F12" i="19" l="1"/>
  <c r="F21" i="19" s="1"/>
</calcChain>
</file>

<file path=xl/sharedStrings.xml><?xml version="1.0" encoding="utf-8"?>
<sst xmlns="http://schemas.openxmlformats.org/spreadsheetml/2006/main" count="50" uniqueCount="48">
  <si>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</si>
  <si>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</si>
  <si>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</si>
  <si>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</si>
  <si>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</si>
  <si>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</si>
  <si>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</si>
  <si>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</si>
  <si>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</si>
  <si>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</si>
  <si>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</si>
  <si>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доходів
</t>
    </r>
    <r>
      <rPr>
        <b/>
        <sz val="12"/>
        <rFont val="Times New Roman"/>
        <family val="1"/>
        <charset val="204"/>
      </rPr>
      <t>33010100</t>
    </r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</si>
  <si>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</si>
  <si>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</si>
  <si>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</si>
  <si>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</si>
  <si>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</si>
  <si>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</si>
  <si>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</si>
  <si>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</si>
  <si>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</si>
  <si>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</si>
  <si>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</si>
  <si>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</si>
  <si>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</si>
  <si>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</si>
  <si>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</si>
  <si>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нерозподілені видатки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</si>
  <si>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</si>
  <si>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</si>
  <si>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</si>
  <si>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</si>
  <si>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</si>
  <si>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</si>
  <si>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0216090</t>
  </si>
  <si>
    <t>6090</t>
  </si>
  <si>
    <t>0640</t>
  </si>
  <si>
    <t>Інша діяльність у сфері житлово-комунального господарства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</si>
  <si>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</si>
  <si>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</si>
  <si>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</si>
  <si>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</si>
  <si>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</si>
  <si>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</si>
  <si>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</si>
  <si>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>Капітальний ремонт укриття, розташованого за адресою: Одеська область, Одеський район, місто Чорноморськ, проспект Миру, 15-Б / виготовлення проектно-кошторисної документації</t>
  </si>
  <si>
    <t xml:space="preserve">                                                                                        від          .12.2024  №            - VIII</t>
  </si>
  <si>
    <t xml:space="preserve">                                                                                        Додаток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</si>
</sst>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</cellStyleXfs>
  <cellXfs count="56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/>
    <xf numFmtId="0" fontId="17" fillId="2" borderId="0" xfId="0" applyFont="1" applyFill="1"/>
    <xf numFmtId="0" fontId="17" fillId="2" borderId="1" xfId="6" applyFont="1" applyFill="1" applyBorder="1" applyAlignment="1">
      <alignment horizontal="center" wrapText="1"/>
    </xf>
    <xf numFmtId="0" fontId="17" fillId="2" borderId="1" xfId="6" applyFont="1" applyFill="1" applyBorder="1" applyAlignment="1">
      <alignment horizontal="left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18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4" xfId="6" applyFont="1" applyFill="1" applyBorder="1" applyAlignment="1">
      <alignment horizontal="center" wrapText="1"/>
    </xf>
    <xf numFmtId="0" fontId="1" fillId="2" borderId="5" xfId="6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0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8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BreakPreview" topLeftCell="A10" zoomScale="70" zoomScaleNormal="100" zoomScaleSheetLayoutView="70" workbookViewId="0">
      <selection activeCell="D14" sqref="D14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40" style="5" customWidth="1"/>
    <col min="5" max="5" width="70" style="6" customWidth="1"/>
    <col min="6" max="6" width="24.109375" style="5" customWidth="1"/>
    <col min="7" max="9" width="24.109375" style="36" hidden="1" customWidth="1"/>
    <col min="10" max="10" width="24.109375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47</v>
      </c>
      <c r="F1" s="16"/>
    </row>
    <row r="2" spans="1:11">
      <c r="E2" s="16" t="s">
        <v>15</v>
      </c>
      <c r="F2" s="16"/>
    </row>
    <row r="3" spans="1:11">
      <c r="E3" s="16" t="s">
        <v>46</v>
      </c>
      <c r="F3" s="16"/>
    </row>
    <row r="4" spans="1:11">
      <c r="E4" s="28"/>
    </row>
    <row r="5" spans="1:11">
      <c r="A5" s="49">
        <v>1558900000</v>
      </c>
      <c r="B5" s="49"/>
    </row>
    <row r="6" spans="1:11">
      <c r="A6" s="50" t="s">
        <v>6</v>
      </c>
      <c r="B6" s="50"/>
      <c r="D6" s="12"/>
    </row>
    <row r="7" spans="1:11" s="3" customFormat="1" ht="45" customHeight="1">
      <c r="A7" s="51" t="s">
        <v>21</v>
      </c>
      <c r="B7" s="51"/>
      <c r="C7" s="51"/>
      <c r="D7" s="51"/>
      <c r="E7" s="51"/>
      <c r="F7" s="51"/>
      <c r="G7" s="51"/>
      <c r="H7" s="51"/>
      <c r="I7" s="51"/>
    </row>
    <row r="8" spans="1:11" s="3" customFormat="1" ht="21">
      <c r="A8" s="7"/>
      <c r="D8" s="8"/>
      <c r="E8" s="9"/>
      <c r="F8" s="8"/>
      <c r="G8" s="37" t="s">
        <v>2</v>
      </c>
      <c r="H8" s="37"/>
      <c r="I8" s="37"/>
    </row>
    <row r="9" spans="1:11" s="16" customFormat="1" ht="15.6" customHeight="1">
      <c r="A9" s="52" t="s">
        <v>3</v>
      </c>
      <c r="B9" s="52" t="s">
        <v>4</v>
      </c>
      <c r="C9" s="52" t="s">
        <v>1</v>
      </c>
      <c r="D9" s="52" t="s">
        <v>5</v>
      </c>
      <c r="E9" s="52" t="s">
        <v>14</v>
      </c>
      <c r="F9" s="52" t="s">
        <v>16</v>
      </c>
      <c r="G9" s="55" t="s">
        <v>10</v>
      </c>
      <c r="H9" s="55"/>
      <c r="I9" s="55"/>
    </row>
    <row r="10" spans="1:11" s="16" customFormat="1" ht="99.6" customHeight="1">
      <c r="A10" s="53"/>
      <c r="B10" s="53"/>
      <c r="C10" s="53"/>
      <c r="D10" s="54"/>
      <c r="E10" s="54"/>
      <c r="F10" s="54"/>
      <c r="G10" s="38" t="s">
        <v>12</v>
      </c>
      <c r="H10" s="38" t="s">
        <v>13</v>
      </c>
      <c r="I10" s="38" t="s">
        <v>11</v>
      </c>
    </row>
    <row r="11" spans="1:11">
      <c r="A11" s="10">
        <v>1</v>
      </c>
      <c r="B11" s="10">
        <v>2</v>
      </c>
      <c r="C11" s="10">
        <v>3</v>
      </c>
      <c r="D11" s="11">
        <v>4</v>
      </c>
      <c r="E11" s="11">
        <v>5</v>
      </c>
      <c r="F11" s="11">
        <v>6</v>
      </c>
      <c r="G11" s="39" t="s">
        <v>17</v>
      </c>
      <c r="H11" s="39" t="s">
        <v>18</v>
      </c>
      <c r="I11" s="39" t="s">
        <v>19</v>
      </c>
    </row>
    <row r="12" spans="1:11" ht="18.75" customHeight="1">
      <c r="A12" s="18" t="s">
        <v>7</v>
      </c>
      <c r="B12" s="18"/>
      <c r="C12" s="18"/>
      <c r="D12" s="47" t="s">
        <v>9</v>
      </c>
      <c r="E12" s="48"/>
      <c r="F12" s="21">
        <f t="shared" ref="F12:I12" si="0">F13</f>
        <v>7170000</v>
      </c>
      <c r="G12" s="40">
        <f>G13</f>
        <v>7000000</v>
      </c>
      <c r="H12" s="40">
        <f t="shared" si="0"/>
        <v>0</v>
      </c>
      <c r="I12" s="40">
        <f t="shared" si="0"/>
        <v>170000</v>
      </c>
      <c r="J12" s="1"/>
      <c r="K12" s="1"/>
    </row>
    <row r="13" spans="1:11" ht="18.75" customHeight="1">
      <c r="A13" s="18" t="s">
        <v>8</v>
      </c>
      <c r="B13" s="17"/>
      <c r="C13" s="17"/>
      <c r="D13" s="47" t="s">
        <v>9</v>
      </c>
      <c r="E13" s="48"/>
      <c r="F13" s="21">
        <f>F14+F16</f>
        <v>7170000</v>
      </c>
      <c r="G13" s="21">
        <f t="shared" ref="G13:I13" si="1">G14+G16</f>
        <v>7000000</v>
      </c>
      <c r="H13" s="21">
        <f t="shared" si="1"/>
        <v>0</v>
      </c>
      <c r="I13" s="21">
        <f t="shared" si="1"/>
        <v>170000</v>
      </c>
      <c r="J13" s="1"/>
    </row>
    <row r="14" spans="1:11" ht="36">
      <c r="A14" s="19" t="s">
        <v>34</v>
      </c>
      <c r="B14" s="19" t="s">
        <v>35</v>
      </c>
      <c r="C14" s="27" t="s">
        <v>36</v>
      </c>
      <c r="D14" s="24" t="s">
        <v>37</v>
      </c>
      <c r="E14" s="29" t="s">
        <v>26</v>
      </c>
      <c r="F14" s="25">
        <f>F15</f>
        <v>170000</v>
      </c>
      <c r="G14" s="41">
        <f t="shared" ref="G14:I14" si="2">G15</f>
        <v>0</v>
      </c>
      <c r="H14" s="41">
        <f t="shared" si="2"/>
        <v>0</v>
      </c>
      <c r="I14" s="41">
        <f t="shared" si="2"/>
        <v>170000</v>
      </c>
    </row>
    <row r="15" spans="1:11" s="33" customFormat="1" ht="18.75" customHeight="1">
      <c r="A15" s="30"/>
      <c r="B15" s="30"/>
      <c r="C15" s="30"/>
      <c r="D15" s="34"/>
      <c r="E15" s="35" t="s">
        <v>27</v>
      </c>
      <c r="F15" s="31">
        <v>170000</v>
      </c>
      <c r="G15" s="42"/>
      <c r="H15" s="42"/>
      <c r="I15" s="42">
        <v>170000</v>
      </c>
      <c r="J15" s="32"/>
    </row>
    <row r="16" spans="1:11" ht="54">
      <c r="A16" s="19" t="s">
        <v>22</v>
      </c>
      <c r="B16" s="19" t="s">
        <v>23</v>
      </c>
      <c r="C16" s="27" t="s">
        <v>25</v>
      </c>
      <c r="D16" s="24" t="s">
        <v>24</v>
      </c>
      <c r="E16" s="29" t="s">
        <v>43</v>
      </c>
      <c r="F16" s="25">
        <v>7000000</v>
      </c>
      <c r="G16" s="41">
        <v>7000000</v>
      </c>
      <c r="H16" s="41"/>
      <c r="I16" s="41"/>
    </row>
    <row r="17" spans="1:11" ht="18.75" customHeight="1">
      <c r="A17" s="18" t="s">
        <v>28</v>
      </c>
      <c r="B17" s="18"/>
      <c r="C17" s="18"/>
      <c r="D17" s="47" t="s">
        <v>42</v>
      </c>
      <c r="E17" s="48"/>
      <c r="F17" s="21">
        <f t="shared" ref="F17:I17" si="3">F18</f>
        <v>2000000</v>
      </c>
      <c r="G17" s="40">
        <f>G18</f>
        <v>2000000</v>
      </c>
      <c r="H17" s="40">
        <f t="shared" si="3"/>
        <v>0</v>
      </c>
      <c r="I17" s="40">
        <f t="shared" si="3"/>
        <v>0</v>
      </c>
      <c r="J17" s="1"/>
      <c r="K17" s="1"/>
    </row>
    <row r="18" spans="1:11" ht="18.75" customHeight="1">
      <c r="A18" s="18" t="s">
        <v>29</v>
      </c>
      <c r="B18" s="17"/>
      <c r="C18" s="17"/>
      <c r="D18" s="47" t="s">
        <v>42</v>
      </c>
      <c r="E18" s="48"/>
      <c r="F18" s="21">
        <f>F19+F20</f>
        <v>2000000</v>
      </c>
      <c r="G18" s="21">
        <f>G19+G20</f>
        <v>2000000</v>
      </c>
      <c r="H18" s="21">
        <f t="shared" ref="H18:I18" si="4">H19+H20</f>
        <v>0</v>
      </c>
      <c r="I18" s="21">
        <f t="shared" si="4"/>
        <v>0</v>
      </c>
      <c r="J18" s="1"/>
    </row>
    <row r="19" spans="1:11" ht="72">
      <c r="A19" s="19" t="s">
        <v>30</v>
      </c>
      <c r="B19" s="19" t="s">
        <v>31</v>
      </c>
      <c r="C19" s="45" t="s">
        <v>32</v>
      </c>
      <c r="D19" s="24" t="s">
        <v>33</v>
      </c>
      <c r="E19" s="46" t="s">
        <v>44</v>
      </c>
      <c r="F19" s="25">
        <v>1800000</v>
      </c>
      <c r="G19" s="41">
        <v>1800000</v>
      </c>
      <c r="H19" s="41"/>
      <c r="I19" s="41"/>
    </row>
    <row r="20" spans="1:11" ht="72">
      <c r="A20" s="19" t="s">
        <v>38</v>
      </c>
      <c r="B20" s="19" t="s">
        <v>41</v>
      </c>
      <c r="C20" s="27" t="s">
        <v>39</v>
      </c>
      <c r="D20" s="24" t="s">
        <v>40</v>
      </c>
      <c r="E20" s="46" t="s">
        <v>45</v>
      </c>
      <c r="F20" s="25">
        <v>200000</v>
      </c>
      <c r="G20" s="41">
        <v>200000</v>
      </c>
      <c r="H20" s="41"/>
      <c r="I20" s="41"/>
    </row>
    <row r="21" spans="1:11">
      <c r="A21" s="23"/>
      <c r="B21" s="17"/>
      <c r="C21" s="17"/>
      <c r="D21" s="2"/>
      <c r="E21" s="13" t="s">
        <v>0</v>
      </c>
      <c r="F21" s="26">
        <f>F12+F17</f>
        <v>9170000</v>
      </c>
      <c r="G21" s="26">
        <f t="shared" ref="G21:I21" si="5">G12+G17</f>
        <v>9000000</v>
      </c>
      <c r="H21" s="26">
        <f t="shared" si="5"/>
        <v>0</v>
      </c>
      <c r="I21" s="26">
        <f t="shared" si="5"/>
        <v>170000</v>
      </c>
    </row>
    <row r="22" spans="1:11" s="20" customFormat="1">
      <c r="A22" s="5"/>
      <c r="B22" s="4"/>
      <c r="C22" s="4"/>
      <c r="D22" s="5"/>
      <c r="E22" s="14"/>
      <c r="F22" s="15"/>
      <c r="G22" s="43"/>
      <c r="H22" s="43"/>
      <c r="I22" s="43"/>
    </row>
    <row r="23" spans="1:11">
      <c r="A23" s="22"/>
      <c r="B23" s="20" t="s">
        <v>20</v>
      </c>
      <c r="C23" s="20"/>
      <c r="D23" s="20"/>
      <c r="E23" s="20"/>
      <c r="F23" s="20"/>
    </row>
    <row r="24" spans="1:11">
      <c r="F24" s="1"/>
      <c r="G24" s="44"/>
      <c r="H24" s="44"/>
      <c r="I24" s="44"/>
    </row>
  </sheetData>
  <mergeCells count="14">
    <mergeCell ref="D17:E17"/>
    <mergeCell ref="D18:E18"/>
    <mergeCell ref="D12:E12"/>
    <mergeCell ref="D13:E13"/>
    <mergeCell ref="A5:B5"/>
    <mergeCell ref="A6:B6"/>
    <mergeCell ref="A7:I7"/>
    <mergeCell ref="A9:A10"/>
    <mergeCell ref="B9:B10"/>
    <mergeCell ref="C9:C10"/>
    <mergeCell ref="D9:D10"/>
    <mergeCell ref="E9:E10"/>
    <mergeCell ref="F9:F10"/>
    <mergeCell ref="G9:I9"/>
  </mergeCells>
  <pageMargins left="0.19685039370078741" right="0.19685039370078741" top="0.59055118110236227" bottom="0.59055118110236227" header="0" footer="0"/>
  <pageSetup paperSize="9" scale="57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2024-12-18T07:47:33Z</dcterms:modified>
</cp:coreProperties>
</file>