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7B9B0740-DBFF-4B55-8750-970689FF58D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30" sheetId="2" r:id="rId1"/>
  </sheets>
  <definedNames>
    <definedName name="_xlnm.Print_Area" localSheetId="0">КПК0218230!$A$1:$BM$91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<sst xmlns="http://schemas.openxmlformats.org/spreadsheetml/2006/main" count="152" uniqueCount="110">
  <si>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</si>
  <si>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</si>
  <si>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</si>
  <si>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</si>
  <si>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</si>
  <si>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</si>
  <si>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</si>
  <si>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</si>
  <si>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</si>
  <si>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</si>
  <si>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</si>
  <si>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</si>
  <si>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</si>
  <si>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</si>
  <si>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</si>
  <si>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</si>
  <si>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</si>
  <si>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</si>
  <si>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</si>
  <si>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</si>
  <si>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</si>
  <si>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</si>
  <si>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</si>
  <si>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</si>
  <si>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</si>
  <si>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</si>
  <si>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</si>
  <si>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</si>
  <si>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</si>
  <si>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</si>
  <si>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</si>
  <si>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</si>
  <si>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</si>
  <si>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</si>
  <si>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</si>
  <si>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</si>
  <si>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</si>
  <si>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</si>
  <si>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</si>
  <si>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</si>
  <si>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</si>
  <si>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</si>
  <si>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</si>
  <si>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</si>
  <si>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</si>
  <si>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</si>
  <si>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</si>
  <si>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</si>
  <si>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</si>
  <si>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</si>
  <si>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</si>
  <si>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</si>
  <si>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</si>
  <si>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</si>
  <si>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</si>
  <si>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</si>
  <si>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</si>
  <si>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</si>
  <si>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</si>
  <si>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</si>
  <si>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</si>
  <si>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</si>
  <si>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</si>
  <si>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</si>
  <si>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сферах громадської безпеки, оборони та цивільного захисту</t>
  </si>
  <si>
    <t>Підтримання роботи інтегрованої системи відеоспостереження та відеоаналітики міста Чорноморська в працездатному стані</t>
  </si>
  <si>
    <t>Охорона громадського порядку шляхом застосування інтегрованої системи відеоспостереження і відеоаналітики міста Чорноморська та координації її діяльності</t>
  </si>
  <si>
    <t>Здійснення комплексу заходів щодо посилення громадської безпеки та охорони об"єктів, що забезпечують життєдіяльність населення Чорноморської міської територільної громади</t>
  </si>
  <si>
    <t>УСЬОГО</t>
  </si>
  <si>
    <t>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2023 - 2025 роки</t>
  </si>
  <si>
    <t>Міська цільова програма підтримки Сил територіальної оборони, Збройних Сил України, військових частин Збройних Сил України та посилення заходів громадської безпеки в умовах воєнного стану на території Чорноморської міської ради на 2025 рік</t>
  </si>
  <si>
    <t>затрат</t>
  </si>
  <si>
    <t>Z1</t>
  </si>
  <si>
    <t>обсяг видатків на обслуговування інтегрованої системи відеоспостереження та відеоаналітики міста Чорноморська</t>
  </si>
  <si>
    <t>грн.</t>
  </si>
  <si>
    <t>кошторис</t>
  </si>
  <si>
    <t>обсяг видатків на заходи з посилення громадської безпеки та охорони об`єктів, що забезпечують життєдіяльність населення Чорноморської міської територіальної громади</t>
  </si>
  <si>
    <t>продукту</t>
  </si>
  <si>
    <t>кількість наданих послуг в рік</t>
  </si>
  <si>
    <t>од.</t>
  </si>
  <si>
    <t>договір</t>
  </si>
  <si>
    <t>кількість відеокамер, що входять до інтегрованої системи відеоаналітики і відеоспостереження</t>
  </si>
  <si>
    <t>інвентарні картки</t>
  </si>
  <si>
    <t>ефективності</t>
  </si>
  <si>
    <t>середні витрати на обслуговування однієї відеокамери на місяць</t>
  </si>
  <si>
    <t>розрахунок</t>
  </si>
  <si>
    <t>середні витрати на здійснення заходів з посилення громадської безпеки в місяць</t>
  </si>
  <si>
    <t>рохрахунок</t>
  </si>
  <si>
    <t>якості</t>
  </si>
  <si>
    <t>відсоток проведених заходів з обслуговування, що потребує інтегрована система відеоаналітики та відеоспостереження, до запланованих</t>
  </si>
  <si>
    <t>відс.</t>
  </si>
  <si>
    <t>забезпеченість коштами на виконання завдання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</si>
  <si>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</si>
  <si>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</si>
  <si>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</si>
  <si>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</si>
  <si>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</si>
  <si>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</si>
  <si>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</si>
  <si>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</si>
  <si>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</si>
  <si>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</si>
  <si>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</si>
  <si>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0218230</t>
  </si>
  <si>
    <t>Інші заходи громадського порядку та безпеки</t>
  </si>
  <si>
    <t>Виконавчий комiтет Чорноморської мiської ради Одеського району Одеської областi</t>
  </si>
  <si>
    <t>0210000</t>
  </si>
  <si>
    <t>8230</t>
  </si>
  <si>
    <t>0380</t>
  </si>
  <si>
    <t>Конституція України,  Бюджетний кодекс України, Закон України "Про місцеве самоврядування", Міська цільова програма з функціонування інтегрованої системи відеоспостереження та відеоаналітики Чорноморської міської територіальної громади на 2023-2025 роки, затверджена рішенням Чорноморської міської ради Одеського району Одеської області від 20.12.2022 №279-VIII (зі змінами),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</si>
</sst>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topLeftCell="A77" zoomScaleNormal="100" zoomScaleSheetLayoutView="100" workbookViewId="0">
      <selection activeCell="BE75" sqref="BE75:BL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34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56" t="s">
        <v>93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3" t="s">
        <v>94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2.75" customHeight="1" x14ac:dyDescent="0.2">
      <c r="AO7" s="105" t="s">
        <v>93</v>
      </c>
      <c r="AP7" s="57"/>
      <c r="AQ7" s="57"/>
      <c r="AR7" s="57"/>
      <c r="AS7" s="57"/>
      <c r="AT7" s="57"/>
      <c r="AU7" s="57"/>
      <c r="AV7" s="1" t="s">
        <v>61</v>
      </c>
      <c r="AW7" s="105" t="s">
        <v>93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102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7" t="s">
        <v>92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28"/>
      <c r="N13" s="99" t="s">
        <v>94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97" t="s">
        <v>99</v>
      </c>
      <c r="AV13" s="98"/>
      <c r="AW13" s="98"/>
      <c r="AX13" s="98"/>
      <c r="AY13" s="98"/>
      <c r="AZ13" s="98"/>
      <c r="BA13" s="98"/>
      <c r="BB13" s="9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27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27"/>
      <c r="AU14" s="100" t="s">
        <v>53</v>
      </c>
      <c r="AV14" s="100"/>
      <c r="AW14" s="100"/>
      <c r="AX14" s="100"/>
      <c r="AY14" s="100"/>
      <c r="AZ14" s="100"/>
      <c r="BA14" s="100"/>
      <c r="BB14" s="10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7" t="s">
        <v>106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28"/>
      <c r="N16" s="99" t="s">
        <v>105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97" t="s">
        <v>99</v>
      </c>
      <c r="AV16" s="98"/>
      <c r="AW16" s="98"/>
      <c r="AX16" s="98"/>
      <c r="AY16" s="98"/>
      <c r="AZ16" s="98"/>
      <c r="BA16" s="98"/>
      <c r="BB16" s="9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0" t="s">
        <v>54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27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27"/>
      <c r="AU17" s="100" t="s">
        <v>53</v>
      </c>
      <c r="AV17" s="100"/>
      <c r="AW17" s="100"/>
      <c r="AX17" s="100"/>
      <c r="AY17" s="100"/>
      <c r="AZ17" s="100"/>
      <c r="BA17" s="100"/>
      <c r="BB17" s="10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7" t="s">
        <v>103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107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3"/>
      <c r="AA19" s="97" t="s">
        <v>108</v>
      </c>
      <c r="AB19" s="98"/>
      <c r="AC19" s="98"/>
      <c r="AD19" s="98"/>
      <c r="AE19" s="98"/>
      <c r="AF19" s="98"/>
      <c r="AG19" s="98"/>
      <c r="AH19" s="98"/>
      <c r="AI19" s="98"/>
      <c r="AJ19" s="23"/>
      <c r="AK19" s="102" t="s">
        <v>104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97" t="s">
        <v>100</v>
      </c>
      <c r="BF19" s="98"/>
      <c r="BG19" s="98"/>
      <c r="BH19" s="98"/>
      <c r="BI19" s="98"/>
      <c r="BJ19" s="98"/>
      <c r="BK19" s="98"/>
      <c r="BL19" s="9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0" t="s">
        <v>54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55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5"/>
      <c r="AA20" s="104" t="s">
        <v>56</v>
      </c>
      <c r="AB20" s="104"/>
      <c r="AC20" s="104"/>
      <c r="AD20" s="104"/>
      <c r="AE20" s="104"/>
      <c r="AF20" s="104"/>
      <c r="AG20" s="104"/>
      <c r="AH20" s="104"/>
      <c r="AI20" s="104"/>
      <c r="AJ20" s="25"/>
      <c r="AK20" s="103" t="s">
        <v>57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5"/>
      <c r="BE20" s="100" t="s">
        <v>58</v>
      </c>
      <c r="BF20" s="100"/>
      <c r="BG20" s="100"/>
      <c r="BH20" s="100"/>
      <c r="BI20" s="100"/>
      <c r="BJ20" s="100"/>
      <c r="BK20" s="100"/>
      <c r="BL20" s="10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9" t="s">
        <v>49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2673200</v>
      </c>
      <c r="V22" s="70"/>
      <c r="W22" s="70"/>
      <c r="X22" s="70"/>
      <c r="Y22" s="70"/>
      <c r="Z22" s="70"/>
      <c r="AA22" s="70"/>
      <c r="AB22" s="70"/>
      <c r="AC22" s="70"/>
      <c r="AD22" s="70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70">
        <v>2673200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70">
        <v>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78.75" customHeight="1" x14ac:dyDescent="0.2">
      <c r="A26" s="92" t="s">
        <v>109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24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4" t="s">
        <v>64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6"/>
      <c r="CA32" s="1" t="s">
        <v>47</v>
      </c>
    </row>
    <row r="33" spans="1:79" ht="23.2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2" t="s">
        <v>64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22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4" t="s">
        <v>65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6"/>
      <c r="CA41" s="1" t="s">
        <v>12</v>
      </c>
    </row>
    <row r="42" spans="1:79" ht="29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5" t="s">
        <v>40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5" t="s">
        <v>101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0" t="s">
        <v>27</v>
      </c>
      <c r="B45" s="50"/>
      <c r="C45" s="50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0"/>
      <c r="B46" s="50"/>
      <c r="C46" s="50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3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33" t="s">
        <v>10</v>
      </c>
      <c r="AT48" s="86"/>
      <c r="AU48" s="86"/>
      <c r="AV48" s="86"/>
      <c r="AW48" s="86"/>
      <c r="AX48" s="86"/>
      <c r="AY48" s="86"/>
      <c r="AZ48" s="8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4" t="s">
        <v>66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32">
        <v>2270000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2270000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33">
        <v>2</v>
      </c>
      <c r="B50" s="33"/>
      <c r="C50" s="33"/>
      <c r="D50" s="44" t="s">
        <v>67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32">
        <v>403200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403200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7"/>
      <c r="B51" s="37"/>
      <c r="C51" s="37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41">
        <v>2673200</v>
      </c>
      <c r="AD51" s="41"/>
      <c r="AE51" s="41"/>
      <c r="AF51" s="41"/>
      <c r="AG51" s="41"/>
      <c r="AH51" s="41"/>
      <c r="AI51" s="41"/>
      <c r="AJ51" s="41"/>
      <c r="AK51" s="41">
        <v>0</v>
      </c>
      <c r="AL51" s="41"/>
      <c r="AM51" s="41"/>
      <c r="AN51" s="41"/>
      <c r="AO51" s="41"/>
      <c r="AP51" s="41"/>
      <c r="AQ51" s="41"/>
      <c r="AR51" s="41"/>
      <c r="AS51" s="41">
        <f>AC51+AK51</f>
        <v>2673200</v>
      </c>
      <c r="AT51" s="41"/>
      <c r="AU51" s="41"/>
      <c r="AV51" s="41"/>
      <c r="AW51" s="41"/>
      <c r="AX51" s="41"/>
      <c r="AY51" s="41"/>
      <c r="AZ51" s="41"/>
      <c r="BA51" s="31"/>
      <c r="BB51" s="31"/>
      <c r="BC51" s="31"/>
      <c r="BD51" s="31"/>
      <c r="BE51" s="31"/>
      <c r="BF51" s="31"/>
      <c r="BG51" s="31"/>
      <c r="BH51" s="31"/>
    </row>
    <row r="52" spans="1:79" ht="28.5" customHeight="1" x14ac:dyDescent="0.2"/>
    <row r="53" spans="1:79" ht="15.75" customHeight="1" x14ac:dyDescent="0.2">
      <c r="A53" s="71" t="s">
        <v>41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</row>
    <row r="54" spans="1:79" ht="15" customHeight="1" x14ac:dyDescent="0.2">
      <c r="A54" s="75" t="s">
        <v>101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0" t="s">
        <v>27</v>
      </c>
      <c r="B55" s="50"/>
      <c r="C55" s="50"/>
      <c r="D55" s="78" t="s">
        <v>33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50" t="s">
        <v>28</v>
      </c>
      <c r="AC55" s="50"/>
      <c r="AD55" s="50"/>
      <c r="AE55" s="50"/>
      <c r="AF55" s="50"/>
      <c r="AG55" s="50"/>
      <c r="AH55" s="50"/>
      <c r="AI55" s="50"/>
      <c r="AJ55" s="50" t="s">
        <v>29</v>
      </c>
      <c r="AK55" s="50"/>
      <c r="AL55" s="50"/>
      <c r="AM55" s="50"/>
      <c r="AN55" s="50"/>
      <c r="AO55" s="50"/>
      <c r="AP55" s="50"/>
      <c r="AQ55" s="50"/>
      <c r="AR55" s="50" t="s">
        <v>26</v>
      </c>
      <c r="AS55" s="50"/>
      <c r="AT55" s="50"/>
      <c r="AU55" s="50"/>
      <c r="AV55" s="50"/>
      <c r="AW55" s="50"/>
      <c r="AX55" s="50"/>
      <c r="AY55" s="50"/>
    </row>
    <row r="56" spans="1:79" ht="29.1" customHeight="1" x14ac:dyDescent="0.2">
      <c r="A56" s="50"/>
      <c r="B56" s="50"/>
      <c r="C56" s="50"/>
      <c r="D56" s="81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</row>
    <row r="57" spans="1:79" ht="15.75" customHeight="1" x14ac:dyDescent="0.2">
      <c r="A57" s="50">
        <v>1</v>
      </c>
      <c r="B57" s="50"/>
      <c r="C57" s="50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2">
      <c r="A58" s="33" t="s">
        <v>6</v>
      </c>
      <c r="B58" s="33"/>
      <c r="C58" s="33"/>
      <c r="D58" s="77" t="s">
        <v>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38.25" customHeight="1" x14ac:dyDescent="0.2">
      <c r="A59" s="33">
        <v>1</v>
      </c>
      <c r="B59" s="33"/>
      <c r="C59" s="33"/>
      <c r="D59" s="44" t="s">
        <v>69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6"/>
      <c r="AB59" s="32">
        <v>2270000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2270000</v>
      </c>
      <c r="AS59" s="32"/>
      <c r="AT59" s="32"/>
      <c r="AU59" s="32"/>
      <c r="AV59" s="32"/>
      <c r="AW59" s="32"/>
      <c r="AX59" s="32"/>
      <c r="AY59" s="32"/>
      <c r="CA59" s="1" t="s">
        <v>16</v>
      </c>
    </row>
    <row r="60" spans="1:79" ht="51" customHeight="1" x14ac:dyDescent="0.2">
      <c r="A60" s="33">
        <v>2</v>
      </c>
      <c r="B60" s="33"/>
      <c r="C60" s="33"/>
      <c r="D60" s="44" t="s">
        <v>70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6"/>
      <c r="AB60" s="32">
        <v>403200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403200</v>
      </c>
      <c r="AS60" s="32"/>
      <c r="AT60" s="32"/>
      <c r="AU60" s="32"/>
      <c r="AV60" s="32"/>
      <c r="AW60" s="32"/>
      <c r="AX60" s="32"/>
      <c r="AY60" s="32"/>
    </row>
    <row r="61" spans="1:79" s="4" customFormat="1" ht="12.75" customHeight="1" x14ac:dyDescent="0.2">
      <c r="A61" s="37"/>
      <c r="B61" s="37"/>
      <c r="C61" s="37"/>
      <c r="D61" s="47" t="s">
        <v>26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9"/>
      <c r="AB61" s="41">
        <v>2673200</v>
      </c>
      <c r="AC61" s="41"/>
      <c r="AD61" s="41"/>
      <c r="AE61" s="41"/>
      <c r="AF61" s="41"/>
      <c r="AG61" s="41"/>
      <c r="AH61" s="41"/>
      <c r="AI61" s="41"/>
      <c r="AJ61" s="41">
        <v>0</v>
      </c>
      <c r="AK61" s="41"/>
      <c r="AL61" s="41"/>
      <c r="AM61" s="41"/>
      <c r="AN61" s="41"/>
      <c r="AO61" s="41"/>
      <c r="AP61" s="41"/>
      <c r="AQ61" s="41"/>
      <c r="AR61" s="41">
        <f>AB61+AJ61</f>
        <v>2673200</v>
      </c>
      <c r="AS61" s="41"/>
      <c r="AT61" s="41"/>
      <c r="AU61" s="41"/>
      <c r="AV61" s="41"/>
      <c r="AW61" s="41"/>
      <c r="AX61" s="41"/>
      <c r="AY61" s="41"/>
    </row>
    <row r="62" spans="1:79" ht="25.5" customHeight="1" x14ac:dyDescent="0.2"/>
    <row r="63" spans="1:79" ht="15.75" customHeight="1" x14ac:dyDescent="0.2">
      <c r="A63" s="55" t="s">
        <v>42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</row>
    <row r="64" spans="1:79" ht="30" customHeight="1" x14ac:dyDescent="0.2">
      <c r="A64" s="50" t="s">
        <v>27</v>
      </c>
      <c r="B64" s="50"/>
      <c r="C64" s="50"/>
      <c r="D64" s="50"/>
      <c r="E64" s="50"/>
      <c r="F64" s="50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0" t="s">
        <v>2</v>
      </c>
      <c r="AA64" s="50"/>
      <c r="AB64" s="50"/>
      <c r="AC64" s="50"/>
      <c r="AD64" s="50"/>
      <c r="AE64" s="50" t="s">
        <v>1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50">
        <v>1</v>
      </c>
      <c r="B65" s="50"/>
      <c r="C65" s="50"/>
      <c r="D65" s="50"/>
      <c r="E65" s="50"/>
      <c r="F65" s="50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>
        <v>3</v>
      </c>
      <c r="AA65" s="50"/>
      <c r="AB65" s="50"/>
      <c r="AC65" s="50"/>
      <c r="AD65" s="50"/>
      <c r="AE65" s="50">
        <v>4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0">
        <v>5</v>
      </c>
      <c r="AP65" s="50"/>
      <c r="AQ65" s="50"/>
      <c r="AR65" s="50"/>
      <c r="AS65" s="50"/>
      <c r="AT65" s="50"/>
      <c r="AU65" s="50"/>
      <c r="AV65" s="50"/>
      <c r="AW65" s="50">
        <v>6</v>
      </c>
      <c r="AX65" s="50"/>
      <c r="AY65" s="50"/>
      <c r="AZ65" s="50"/>
      <c r="BA65" s="50"/>
      <c r="BB65" s="50"/>
      <c r="BC65" s="50"/>
      <c r="BD65" s="50"/>
      <c r="BE65" s="50">
        <v>7</v>
      </c>
      <c r="BF65" s="50"/>
      <c r="BG65" s="50"/>
      <c r="BH65" s="50"/>
      <c r="BI65" s="50"/>
      <c r="BJ65" s="50"/>
      <c r="BK65" s="50"/>
      <c r="BL65" s="50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77" t="s">
        <v>7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33" t="s">
        <v>19</v>
      </c>
      <c r="AA66" s="33"/>
      <c r="AB66" s="33"/>
      <c r="AC66" s="33"/>
      <c r="AD66" s="33"/>
      <c r="AE66" s="76" t="s">
        <v>31</v>
      </c>
      <c r="AF66" s="76"/>
      <c r="AG66" s="76"/>
      <c r="AH66" s="76"/>
      <c r="AI66" s="76"/>
      <c r="AJ66" s="76"/>
      <c r="AK66" s="76"/>
      <c r="AL66" s="76"/>
      <c r="AM66" s="76"/>
      <c r="AN66" s="77"/>
      <c r="AO66" s="86" t="s">
        <v>8</v>
      </c>
      <c r="AP66" s="86"/>
      <c r="AQ66" s="86"/>
      <c r="AR66" s="86"/>
      <c r="AS66" s="86"/>
      <c r="AT66" s="86"/>
      <c r="AU66" s="86"/>
      <c r="AV66" s="86"/>
      <c r="AW66" s="86" t="s">
        <v>30</v>
      </c>
      <c r="AX66" s="86"/>
      <c r="AY66" s="86"/>
      <c r="AZ66" s="86"/>
      <c r="BA66" s="86"/>
      <c r="BB66" s="86"/>
      <c r="BC66" s="86"/>
      <c r="BD66" s="86"/>
      <c r="BE66" s="86" t="s">
        <v>72</v>
      </c>
      <c r="BF66" s="86"/>
      <c r="BG66" s="86"/>
      <c r="BH66" s="86"/>
      <c r="BI66" s="86"/>
      <c r="BJ66" s="86"/>
      <c r="BK66" s="86"/>
      <c r="BL66" s="86"/>
      <c r="CA66" s="1" t="s">
        <v>17</v>
      </c>
    </row>
    <row r="67" spans="1:79" s="4" customFormat="1" ht="12.75" customHeight="1" x14ac:dyDescent="0.2">
      <c r="A67" s="37">
        <v>1</v>
      </c>
      <c r="B67" s="37"/>
      <c r="C67" s="37"/>
      <c r="D67" s="37"/>
      <c r="E67" s="37"/>
      <c r="F67" s="37"/>
      <c r="G67" s="42" t="s">
        <v>71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37"/>
      <c r="AA67" s="37"/>
      <c r="AB67" s="37"/>
      <c r="AC67" s="37"/>
      <c r="AD67" s="37"/>
      <c r="AE67" s="88"/>
      <c r="AF67" s="88"/>
      <c r="AG67" s="88"/>
      <c r="AH67" s="88"/>
      <c r="AI67" s="88"/>
      <c r="AJ67" s="88"/>
      <c r="AK67" s="88"/>
      <c r="AL67" s="88"/>
      <c r="AM67" s="88"/>
      <c r="AN67" s="89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CA67" s="4" t="s">
        <v>18</v>
      </c>
    </row>
    <row r="68" spans="1:79" ht="25.5" customHeight="1" x14ac:dyDescent="0.2">
      <c r="A68" s="33">
        <v>1</v>
      </c>
      <c r="B68" s="33"/>
      <c r="C68" s="33"/>
      <c r="D68" s="33"/>
      <c r="E68" s="33"/>
      <c r="F68" s="33"/>
      <c r="G68" s="34" t="s">
        <v>73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74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43"/>
      <c r="AO68" s="32">
        <v>2270000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2270000</v>
      </c>
      <c r="BF68" s="32"/>
      <c r="BG68" s="32"/>
      <c r="BH68" s="32"/>
      <c r="BI68" s="32"/>
      <c r="BJ68" s="32"/>
      <c r="BK68" s="32"/>
      <c r="BL68" s="32"/>
    </row>
    <row r="69" spans="1:79" ht="38.2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3"/>
      <c r="AO69" s="32">
        <v>403200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403200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7">
        <v>2</v>
      </c>
      <c r="B70" s="37"/>
      <c r="C70" s="37"/>
      <c r="D70" s="37"/>
      <c r="E70" s="37"/>
      <c r="F70" s="37"/>
      <c r="G70" s="38" t="s">
        <v>77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42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12.75" customHeight="1" x14ac:dyDescent="0.2">
      <c r="A71" s="33">
        <v>1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3" t="s">
        <v>80</v>
      </c>
      <c r="AF71" s="33"/>
      <c r="AG71" s="33"/>
      <c r="AH71" s="33"/>
      <c r="AI71" s="33"/>
      <c r="AJ71" s="33"/>
      <c r="AK71" s="33"/>
      <c r="AL71" s="33"/>
      <c r="AM71" s="33"/>
      <c r="AN71" s="43"/>
      <c r="AO71" s="32">
        <v>12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12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">
      <c r="A72" s="33">
        <v>2</v>
      </c>
      <c r="B72" s="33"/>
      <c r="C72" s="33"/>
      <c r="D72" s="33"/>
      <c r="E72" s="33"/>
      <c r="F72" s="33"/>
      <c r="G72" s="34" t="s">
        <v>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4" t="s">
        <v>82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109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109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7">
        <v>3</v>
      </c>
      <c r="B73" s="37"/>
      <c r="C73" s="37"/>
      <c r="D73" s="37"/>
      <c r="E73" s="37"/>
      <c r="F73" s="37"/>
      <c r="G73" s="38" t="s">
        <v>83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38"/>
      <c r="AF73" s="39"/>
      <c r="AG73" s="39"/>
      <c r="AH73" s="39"/>
      <c r="AI73" s="39"/>
      <c r="AJ73" s="39"/>
      <c r="AK73" s="39"/>
      <c r="AL73" s="39"/>
      <c r="AM73" s="39"/>
      <c r="AN73" s="40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25.5" customHeight="1" x14ac:dyDescent="0.2">
      <c r="A74" s="33">
        <v>1</v>
      </c>
      <c r="B74" s="33"/>
      <c r="C74" s="33"/>
      <c r="D74" s="33"/>
      <c r="E74" s="33"/>
      <c r="F74" s="33"/>
      <c r="G74" s="34" t="s">
        <v>84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74</v>
      </c>
      <c r="AA74" s="33"/>
      <c r="AB74" s="33"/>
      <c r="AC74" s="33"/>
      <c r="AD74" s="33"/>
      <c r="AE74" s="34" t="s">
        <v>85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1735.47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1735.47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2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74</v>
      </c>
      <c r="AA75" s="33"/>
      <c r="AB75" s="33"/>
      <c r="AC75" s="33"/>
      <c r="AD75" s="33"/>
      <c r="AE75" s="34" t="s">
        <v>87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33600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33600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7">
        <v>4</v>
      </c>
      <c r="B76" s="37"/>
      <c r="C76" s="37"/>
      <c r="D76" s="37"/>
      <c r="E76" s="37"/>
      <c r="F76" s="37"/>
      <c r="G76" s="38" t="s">
        <v>88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/>
      <c r="AA76" s="37"/>
      <c r="AB76" s="37"/>
      <c r="AC76" s="37"/>
      <c r="AD76" s="37"/>
      <c r="AE76" s="38"/>
      <c r="AF76" s="39"/>
      <c r="AG76" s="39"/>
      <c r="AH76" s="39"/>
      <c r="AI76" s="39"/>
      <c r="AJ76" s="39"/>
      <c r="AK76" s="39"/>
      <c r="AL76" s="39"/>
      <c r="AM76" s="39"/>
      <c r="AN76" s="40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</row>
    <row r="77" spans="1:79" ht="38.25" customHeight="1" x14ac:dyDescent="0.2">
      <c r="A77" s="33">
        <v>1</v>
      </c>
      <c r="B77" s="33"/>
      <c r="C77" s="33"/>
      <c r="D77" s="33"/>
      <c r="E77" s="33"/>
      <c r="F77" s="33"/>
      <c r="G77" s="34" t="s">
        <v>89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90</v>
      </c>
      <c r="AA77" s="33"/>
      <c r="AB77" s="33"/>
      <c r="AC77" s="33"/>
      <c r="AD77" s="33"/>
      <c r="AE77" s="34" t="s">
        <v>85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100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100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2</v>
      </c>
      <c r="B78" s="33"/>
      <c r="C78" s="33"/>
      <c r="D78" s="33"/>
      <c r="E78" s="33"/>
      <c r="F78" s="33"/>
      <c r="G78" s="34" t="s">
        <v>91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90</v>
      </c>
      <c r="AA78" s="33"/>
      <c r="AB78" s="33"/>
      <c r="AC78" s="33"/>
      <c r="AD78" s="33"/>
      <c r="AE78" s="34" t="s">
        <v>87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100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100</v>
      </c>
      <c r="BF78" s="32"/>
      <c r="BG78" s="32"/>
      <c r="BH78" s="32"/>
      <c r="BI78" s="32"/>
      <c r="BJ78" s="32"/>
      <c r="BK78" s="32"/>
      <c r="BL78" s="32"/>
    </row>
    <row r="79" spans="1:79" x14ac:dyDescent="0.2"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</row>
    <row r="80" spans="1:79" ht="52.5" customHeight="1" x14ac:dyDescent="0.2"/>
    <row r="81" spans="1:59" ht="16.5" customHeight="1" x14ac:dyDescent="0.2">
      <c r="A81" s="60" t="s">
        <v>95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2"/>
      <c r="AO81" s="63" t="s">
        <v>97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x14ac:dyDescent="0.2">
      <c r="W82" s="54" t="s">
        <v>5</v>
      </c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O82" s="54" t="s">
        <v>63</v>
      </c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</row>
    <row r="83" spans="1:59" ht="15.75" customHeight="1" x14ac:dyDescent="0.2">
      <c r="A83" s="87" t="s">
        <v>3</v>
      </c>
      <c r="B83" s="87"/>
      <c r="C83" s="87"/>
      <c r="D83" s="87"/>
      <c r="E83" s="87"/>
      <c r="F83" s="87"/>
    </row>
    <row r="84" spans="1:59" ht="13.15" customHeight="1" x14ac:dyDescent="0.2">
      <c r="A84" s="56" t="s">
        <v>93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</row>
    <row r="85" spans="1:59" x14ac:dyDescent="0.2">
      <c r="A85" s="58" t="s">
        <v>46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</row>
    <row r="86" spans="1:59" ht="10.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59" ht="15.75" customHeight="1" x14ac:dyDescent="0.2">
      <c r="A87" s="60" t="s">
        <v>96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2"/>
      <c r="AO87" s="63" t="s">
        <v>98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59" x14ac:dyDescent="0.2">
      <c r="W88" s="54" t="s">
        <v>5</v>
      </c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O88" s="54" t="s">
        <v>63</v>
      </c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</row>
    <row r="89" spans="1:59" x14ac:dyDescent="0.2">
      <c r="A89" s="59"/>
      <c r="B89" s="59"/>
      <c r="C89" s="59"/>
      <c r="D89" s="59"/>
      <c r="E89" s="59"/>
      <c r="F89" s="59"/>
      <c r="G89" s="59"/>
      <c r="H89" s="59"/>
    </row>
    <row r="90" spans="1:59" x14ac:dyDescent="0.2">
      <c r="A90" s="54" t="s">
        <v>44</v>
      </c>
      <c r="B90" s="54"/>
      <c r="C90" s="54"/>
      <c r="D90" s="54"/>
      <c r="E90" s="54"/>
      <c r="F90" s="54"/>
      <c r="G90" s="54"/>
      <c r="H90" s="54"/>
      <c r="I90" s="15"/>
      <c r="J90" s="15"/>
      <c r="K90" s="15"/>
      <c r="L90" s="15"/>
      <c r="M90" s="15"/>
      <c r="N90" s="15"/>
      <c r="O90" s="15"/>
      <c r="P90" s="15"/>
      <c r="Q90" s="15"/>
    </row>
    <row r="91" spans="1:59" x14ac:dyDescent="0.2">
      <c r="A91" s="21" t="s">
        <v>45</v>
      </c>
    </row>
  </sheetData>
  <mergeCells count="247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1:BG81"/>
    <mergeCell ref="BE64:BL64"/>
    <mergeCell ref="G65:Y65"/>
    <mergeCell ref="G66:Y66"/>
    <mergeCell ref="AO65:AV65"/>
    <mergeCell ref="AR59:AY59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R55:AY56"/>
    <mergeCell ref="Z65:AD65"/>
    <mergeCell ref="AE65:AN65"/>
    <mergeCell ref="AE66:AN66"/>
    <mergeCell ref="D55:AA56"/>
    <mergeCell ref="AB55:AI56"/>
    <mergeCell ref="AJ55:AQ56"/>
    <mergeCell ref="AO82:BG82"/>
    <mergeCell ref="A57:C57"/>
    <mergeCell ref="AR57:AY57"/>
    <mergeCell ref="A55:C56"/>
    <mergeCell ref="D57:AA57"/>
    <mergeCell ref="AB57:AI57"/>
    <mergeCell ref="W88:AM88"/>
    <mergeCell ref="A65:F65"/>
    <mergeCell ref="A66:F66"/>
    <mergeCell ref="Z66:AD66"/>
    <mergeCell ref="A63:BL63"/>
    <mergeCell ref="A64:F64"/>
    <mergeCell ref="AE64:AN64"/>
    <mergeCell ref="A58:C58"/>
    <mergeCell ref="D58:AA58"/>
    <mergeCell ref="AB58:AI58"/>
    <mergeCell ref="AJ58:AQ58"/>
    <mergeCell ref="AR58:AY58"/>
    <mergeCell ref="AJ57:AQ57"/>
    <mergeCell ref="AO64:AV64"/>
    <mergeCell ref="A83:F83"/>
    <mergeCell ref="A67:F67"/>
    <mergeCell ref="Z67:AD67"/>
    <mergeCell ref="AE67:AN67"/>
    <mergeCell ref="A81:V81"/>
    <mergeCell ref="W81:AM81"/>
    <mergeCell ref="W82:AM82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49">
    <cfRule type="cellIs" dxfId="25" priority="29" stopIfTrue="1" operator="equal">
      <formula>$D48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0">
    <cfRule type="cellIs" dxfId="23" priority="27" stopIfTrue="1" operator="equal">
      <formula>$D49</formula>
    </cfRule>
  </conditionalFormatting>
  <conditionalFormatting sqref="D51">
    <cfRule type="cellIs" dxfId="22" priority="26" stopIfTrue="1" operator="equal">
      <formula>$D50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КПК0218230</vt:lpstr>
      <vt:lpstr>КПК0218230!Область_печати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2025-01-13T06:59:54Z</cp:lastPrinted>
  <dcterms:created xsi:type="dcterms:W3CDTF">2016-08-15T09:54:21Z</dcterms:created>
  <dcterms:modified xsi:type="dcterms:W3CDTF">2025-01-13T07:00:02Z</dcterms:modified>
</cp:coreProperties>
</file>