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3A857371-9696-40FB-855C-7400E570B9EA}" xr6:coauthVersionLast="47" xr6:coauthVersionMax="47" xr10:uidLastSave="{00000000-0000-0000-0000-000000000000}"/>
  <bookViews>
    <workbookView xWindow="-120" yWindow="-120" windowWidth="29040" windowHeight="15720" xr2:uid="{00000000-000D-0000-FFFF-FFFF00000000}"/>
  </bookViews>
  <sheets>
    <sheet name="додаток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H29" i="1"/>
  <c r="I29" i="1"/>
  <c r="G29" i="1"/>
</calcChain>
</file>

<file path=xl/sharedStrings.xml><?xml version="1.0" encoding="utf-8"?>
<sst xmlns="http://schemas.openxmlformats.org/spreadsheetml/2006/main" count="161" uniqueCount="105">
  <si>
    <t>Додаток 2</t>
  </si>
  <si>
    <t>№ з/п</t>
  </si>
  <si>
    <t>Назва напряму діяльності (пріоритетні завдання)</t>
  </si>
  <si>
    <t xml:space="preserve">                 Перелік заходів Програми</t>
  </si>
  <si>
    <t>Строк виконання заходу</t>
  </si>
  <si>
    <t>Виконавці</t>
  </si>
  <si>
    <t xml:space="preserve">Джерела фінансування </t>
  </si>
  <si>
    <t>Обсяги фінансування (вартість), тис. грн, у тому числі:</t>
  </si>
  <si>
    <t>Очікуваний результат</t>
  </si>
  <si>
    <t xml:space="preserve">І етап </t>
  </si>
  <si>
    <t>ІІ етап</t>
  </si>
  <si>
    <t>2022 р.</t>
  </si>
  <si>
    <t>2023 р.</t>
  </si>
  <si>
    <t>2024 р.</t>
  </si>
  <si>
    <t>2025 р.</t>
  </si>
  <si>
    <t>Соціальна підтримка студентської молоді</t>
  </si>
  <si>
    <t>Протягом року</t>
  </si>
  <si>
    <t>Відділ молоді та спорту</t>
  </si>
  <si>
    <t>Бюджет Чорноморської  міської територіальної громади</t>
  </si>
  <si>
    <t>4,96</t>
  </si>
  <si>
    <t>Покращення соціального становища молоді Чорноморської міської територіальної громади, яка здобуває освіту у вищих навчальних закладах м. Одеси.</t>
  </si>
  <si>
    <t xml:space="preserve"> Соціальна підтримка активної молоді      </t>
  </si>
  <si>
    <t>Матеріальне заохочення молоді за активну участь у громадському та культурному житті міста.</t>
  </si>
  <si>
    <t>11,00</t>
  </si>
  <si>
    <t xml:space="preserve">Щорічна соціальна підтримка талановитої молоді міста </t>
  </si>
  <si>
    <t>Виплата Премії міського голови талановитій молоді за вагомі досягнення у різних галузях суспільного життя.</t>
  </si>
  <si>
    <t>Червень</t>
  </si>
  <si>
    <t>99,24</t>
  </si>
  <si>
    <t>Виплата стипендії міського голови талановитій молоді міста.</t>
  </si>
  <si>
    <t>144,00</t>
  </si>
  <si>
    <t xml:space="preserve">Щомісячна соціальна підтримка талановитій молоді міста. </t>
  </si>
  <si>
    <t xml:space="preserve">Створення сприятливих умов для соціального становлення та розвитку молоді    </t>
  </si>
  <si>
    <t>Збільшення кількості молоді, залученої як до розробки та організації, так і до участі у заходах та проєктах, спрямованих на підвищення рівня громадянської свідомості молоді; підтримка талановитої та обдарованої молоді Чорноморської міської. територіальної громади.</t>
  </si>
  <si>
    <t>Сприяння реалізації проєктів молодіжних громадських організацій, спрямованих на покращення якості та змістовності молодіжного дозвілля</t>
  </si>
  <si>
    <t>Реалізації проєктів молодіжних громадських організацій, спрямованих на покращення якості та змістовності молодіжного дозвілля.</t>
  </si>
  <si>
    <t xml:space="preserve">Сприяння роботі творчій молоді </t>
  </si>
  <si>
    <t>Публікація творів у періодичних виданнях та  видавництво творчих робіт.</t>
  </si>
  <si>
    <t>0,00</t>
  </si>
  <si>
    <t xml:space="preserve">Сприяння розвитку дитячого та молодіжного туризму Україною       </t>
  </si>
  <si>
    <t xml:space="preserve">Розвиток дитячого та молодіжного туризму Україною.       </t>
  </si>
  <si>
    <t>9</t>
  </si>
  <si>
    <t>Утвердження патріотизму, духовності, моральності та формування загальнолюдських цінностей.
Відзначення пам’ятних дат</t>
  </si>
  <si>
    <t>Пропаганда та формування здорового способу життя</t>
  </si>
  <si>
    <t>Збільшення чисельності молоді, залученої до популяризації та утвердження здорового і безпечного способу життя та культури здоров’я,  популяризація формальних та неформальних видів спорту та видів молодіжної активності, спрямованих на популяризацію здорового способу життя, масове інформування молоді щодо наслідків впливу негативних звичок</t>
  </si>
  <si>
    <t xml:space="preserve">Надання підтримки громадським організаціям, залучення громадськості до участі в реалізації державної політики з питань молоді      </t>
  </si>
  <si>
    <t>Підтримка громадських  організацій, залучення громадськості до участі в реалізації державної молодіжної політики</t>
  </si>
  <si>
    <t xml:space="preserve">Створення сприятливого середовища для забезпечення зайнятості та розвитку підприємницької діяльності молоді     </t>
  </si>
  <si>
    <t xml:space="preserve">Створення сприятливого середовища для забезпечення зайнятості та розвитку підприємницької діяльності молоді.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</si>
  <si>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</si>
  <si>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 xml:space="preserve">- забезпечення діяльності служби екстреної допомоги «Телефон Довіри»;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Здійснювання заходів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 проведення масових сімейних змагань з найдоступніших видів спорту «Тато, мама і я - спортивна сім’я».
</t>
  </si>
  <si>
    <t>Здійснення заходів щодо формування ціннісної орієнтації молоді на сімейний спосіб  життя, забезпечення рівних прав і можливостей жінок та чоловіків.</t>
  </si>
  <si>
    <t>Інформаційне забезпечення реалізації молодіжної політики</t>
  </si>
  <si>
    <t>Забезпечення системного висвітлення у засобах масової інформації  та інтернет - ресурсах молодіжних проблем, зокрема забезпечення прав молоді, гарантованих чинним законодавством, роз’яснення основних напрямків державної молодіжної політики.</t>
  </si>
  <si>
    <t>Інформаційне забезпечення реалізації молодіжної політики.</t>
  </si>
  <si>
    <t>Всього:</t>
  </si>
  <si>
    <t>Начальник відділу молоді та спорту Чорноморської міської ради Одеського району Одеської області</t>
  </si>
  <si>
    <t xml:space="preserve">- проведення молодіжного конкурсу соціальної реклами «ТВІЙ Формат»;
- проведення змагань з кіберспорту;
- молодіжного музично-розважального фестивалю «Молоді та гучні»;
- танцювальних батлів ;
- молодіжного фестивалю «Територія молоді»;
- фестивалю талановитої молоді «Віват марин»;
- фестивалю вуличних культур «STREET FUSION».
</t>
  </si>
  <si>
    <t xml:space="preserve"> Соціальна підтримка активної молоді  Чорноморської міської територіальної громади, яка приймає активну участь у громадському та культурному житті міста.</t>
  </si>
  <si>
    <t>Щорічна соціальна підтримка талановитої молоді Чорноморської міської територіальної громади за вагомі досягнення у різних галузях суспільного життя.</t>
  </si>
  <si>
    <r>
      <rPr>
        <sz val="14"/>
        <color theme="1"/>
        <rFont val="Times New Roman"/>
        <family val="1"/>
        <charset val="204"/>
      </rPr>
      <t>Залучення молоді міста до участі в міських, обласних, Всеукраїнських та міжнародних фестивалях, конкурсах та інших культурно-мистецьких акціях, спортивних змаганнях, спрямованих на духовний розвиток особистості, її психологічне становлення. Організація та фінансове сприяння розвитку у місті руху КВК та Ліги Сміху, організація та реалізація змагань «Що? Де? Коли?», молодіжних театральних, мистецьких  студій.</t>
    </r>
    <r>
      <rPr>
        <b/>
        <sz val="14"/>
        <color theme="1"/>
        <rFont val="Times New Roman"/>
        <family val="1"/>
        <charset val="204"/>
      </rPr>
      <t xml:space="preserve">
</t>
    </r>
  </si>
  <si>
    <t xml:space="preserve">Формування у молоді національної свідомості, любові до України , свого народу, шанобливого ставлення до його культури, здатності зберегти свою національну ідентичність, пишатися приналежністю до Українського народу, участь у розбудові та захисті своєї держави.   </t>
  </si>
  <si>
    <t xml:space="preserve">Щомісячна соціальна підтримка талановитої молоді міста      </t>
  </si>
  <si>
    <t xml:space="preserve">- організація палаткового табору «ПаГо-22»;
- залучення дітей та молоді  до краєзнавчих та етнографічних експедицій;
- розвиток  молодіжного та дитячого туризму по історичним місцям України.
</t>
  </si>
  <si>
    <t>- проведення міських профілактичних культурно-освітніх акцій та профілактичних акцій «Канікули»,  «Вулиця», «Анти – СНІД», «Тверезість», «Зберегти життя», «Молодь за здоров’я» тощо;
- забезпечення проведення міського та сприяння в організації обласного фестивалю - конкурсу «Молодь обирає здоров’я»;
- проведення тижня правових знань у навчальних закладах міста.</t>
  </si>
  <si>
    <t>- сприяння роботі громадських молодіжних організацій  в реалізації соціальних програм, спрямованих на забезпечення вторинної зайнятості студентів. Надання безробітним молодим людям юридичних консультацій з питань працевлаштування, соціальних гарантій у різних сферах життєдіяльності та психологічної допомоги;
- організація проведення міського конкурсу та забезпечення  участі в обласному конкурсі бізнес - планів підприємницької діяльності серед  молоді.  Забезпечення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молодих осіб з інвалідністю та залучення підлітків з обмеженими фізичними можливостями до трудової акції з благоустрою міста  «Молодь в місті - молодь для міста».</t>
  </si>
  <si>
    <t>107,36</t>
  </si>
  <si>
    <t>24,72</t>
  </si>
  <si>
    <t>8,54</t>
  </si>
  <si>
    <t>121,12</t>
  </si>
  <si>
    <t>66,88</t>
  </si>
  <si>
    <t>4,9</t>
  </si>
  <si>
    <t>34,71</t>
  </si>
  <si>
    <t>170,07</t>
  </si>
  <si>
    <t>Євген ЧЕРНЕНКО</t>
  </si>
  <si>
    <t>Відділ молоді  та  спорту, управління освіти, відділ культури</t>
  </si>
  <si>
    <t>Відділ молоді  та  спорту, управління освіти, відділ культури, молодіжні громадські організації, засоби масової інформації</t>
  </si>
  <si>
    <t>Відділ молоді  та  спорту, управління освіти, відділ культури</t>
  </si>
  <si>
    <t xml:space="preserve">Перелік завдань та результативні показники </t>
  </si>
  <si>
    <t xml:space="preserve">Міської цільової програми "Молодь Чорноморська" на 2022-2025 роки  </t>
  </si>
  <si>
    <t xml:space="preserve">- проведення  міської Спартакіади для юнаків допризовного та призовного віку
- заходів до Дня захисника і захисниць України, Дня Незалежності України, Дня Соборності України, Дня гідності  та свободи, Дня пам’яті та перемоги над нацизмом у Другій світовій війні;
- проведення благодійних акцій  для вшанування пам’яті загиблих у визвольній боротьбі, загиблих у районі проведення антитерористичної операції, бойових дій чи збройних конфліктів або під час масових акцій громадянського протесту;
- проведення уроків мужності за участю учасників бойових дій у навчальних закладах міста;
- щорічне проведення заходів з нагоди Дня Конституції, Дня  Державного Прапору України, Дня Незалежності України та Дня Соборності України;
- підтримка діяльності молодіжних військово-патріотичних об’єднань та громадських організацій, а також збільшення відвідуваності молоддю семінарів та тренінгів, присвячених національно-визвольній боротьбі за незалежність та територіальну цілісність України, проведення зустрічей з представниками благодійних організацій та представниками першого відділу Одеського районного територіального центру комплектування та соціальної підтримки, представниками Збройних Сил України з питань патріотичного виховання дітей;
- участь молоді у міських, обласних та Всеукраїнських конкурсах, виставках творчих робіт, направлених на вивчення історії, культури українського народу,  пропагуванні кращих здобутків національної, культурної та духовної спадщини;
- участь молоді у міських, обласних та Всеукраїнських патріотичних фестивалях, конкурсах та інших заходах (Всеукраїнська дитячо-юнацька військово-патріотична гра «Сокіл» (Джура);
- участь молоді у заходах, що популяризують українські традиції (ярмарки, фестивалі, тематичні вечори тощо), з нагоди Дня вишиванок та Дня рідної мови (розширення сфери застосування української мови дітьми та молоддю), участь волонтерів у проведенні всеукраїнського заходу «Мегамарш у вишиванках»;                                                                                                                                              - організація навчальних семінарів для тренерів з патріотичного виховання дітей та молоді;                                                                                                                                                                                                          - залучення молоді до активних соціальних дій, підтримки волонтерського руху;
- забезпечення проведення тижня правових знань у навчальних закладах міста;
- сприяння роботі громадських молодіжних організацій  в реалізації соціальних програм, спрямованих на забезпечення вторинної зайнятості студентів. Надавати безробітним молодим людям юридичні консультації з питань працевлаштування, соціальних гарантій у різних сферах життєдіяльності та психологічну допомогу;                                                                                                     - організація проведення міського конкурсу та забезпечити участь в обласному конкурсі бізнес - планів підприємницької діяльності серед  молоді.  Забезпечити надання на конкурсних засадах молодим підприємцям організаційного та фінансового сприяння для реалізації бізнес-планів, спрямованих на розвиток економіки міста;
- здійснення  заходів щодо проведення профорієнтаційної роботи в загальноосвітніх навчальних закладах міста з орієнтацією на потреби економічної, соціокультурної та побутової сфер міста;
- сприяння працевлаштуванню волонтерів Чорноморського міського центру соціальних служб  до трудової акції з благоустрою міста «Молодь в місті - молодь для міста»;
- організація проведення інформаційної кампанії щодо популяризації сім’ї, формування національних, сімейних цінностей, з питань здорового способу життя та збереження репродуктивного здоров’я;
- сприяння здійсненню заходів, спрямованих на подолання гендерних стереотипів. Організувати проведення заходів до Міжнародного жіночого дня, Дня матері та Дня родини України. Здійснювати заходи щодо підготовки молоді до сімейного життя, формування культури сімейних стосунків з гуманними принципами функціонування, підвищення відповідальності батьків за виховання дітей, запобігання насильству в сім’ї;
- сприяння проведенню роботи з відродження та збереження національних, сімейних традицій та цінностей.
</t>
  </si>
  <si>
    <t>122,66</t>
  </si>
  <si>
    <t xml:space="preserve">- сприяння  вивченню та поширенню кращого досвіду діяльності молодіжних громадських організацій;
- сприяння реалізації проєкту «Молодіжна рада».
</t>
  </si>
  <si>
    <t>50,00</t>
  </si>
  <si>
    <t>240,00</t>
  </si>
  <si>
    <t>316,80</t>
  </si>
  <si>
    <t>288,00</t>
  </si>
  <si>
    <t xml:space="preserve">Відділ молоді  та  
спорту, управління освіти, відділ культури,
молодіжні громадські організації, засоби масової інформації, "Молодіжний центр міста Чорноморськ"
</t>
  </si>
  <si>
    <t>53,38</t>
  </si>
  <si>
    <t>14,73</t>
  </si>
  <si>
    <t>49,46</t>
  </si>
  <si>
    <t>36,33</t>
  </si>
  <si>
    <t xml:space="preserve">до рішення Чорноморської міської ради
від__________2025  № _______-VIII
“Додаток 2 до   Програми” 
                    </t>
  </si>
  <si>
    <t>Надання компенсації вартості проїзду до місця навчання у вищих навчальних закладах м. Одеси:
- студентам Чорноморської міської територіальної громади при умові, якщо середньомісячний сукупний дохід на одного члена сім’ї не перевищує 2,5 прожиткових мінімуми, встановлених для працездатної особи згідно з Законом України про Державний бюджет на відповідний рік;
- студентам з числа осіб, які визнані учасниками бойових дій відповідно до статті 6 Закону України «Про статус ветеранів війни, гарантії їх соціального захисту» (без надання довідки про доходи);
- студентам з числа осіб, один із батьків яких загинув (пропав безвісти) у районі проведення антитерористичних операцій, Операцій Об’єднаних сил, бойових дій чи збройних конфліктів або помер внаслідок поранення, контузії чи каліцтва, одержаних у районі проведення антитерористичних операцій, бойових дій чи збройних конфліктів, а також внаслідок захворювання, одержаного в період участі в антитерористичній операції (без надання довідки про доходи);
- студентам, які зареєстровані на території Чорноморської міської ради Одеського району Одеської області як внутрішньо переміщені особи за умовою середньомісячного сукупного доходу на одного члена сім’ї у розмірі 0,2 мінімальної заробітної плати, встановленої на кінець періоду, за який враховуються доходи згідно з Законом України про Державний бюджет на відповідний рік.</t>
  </si>
  <si>
    <t>150,35</t>
  </si>
  <si>
    <t>180,70</t>
  </si>
  <si>
    <t>128,70</t>
  </si>
  <si>
    <t>250,00</t>
  </si>
  <si>
    <t>76,96</t>
  </si>
  <si>
    <t>106,50</t>
  </si>
  <si>
    <t>Відділ молоді та спорту, управління освіти, відділ культури, молодіжні громадські організації, засоби масової інформації, КУ "ЦСС ЧМР", Перший відділ Одеського районного територіального центру комплектування та соціальної підтримки, відділ з питань внутрішньої політики</t>
  </si>
  <si>
    <t>Відділ молоді  та  спорту, управління освіти, КУ "ЦСС ЧМР"</t>
  </si>
  <si>
    <t xml:space="preserve">Відділ молоді  та  
спорту, управління освіти, КУ "ЦСС ЧМР", молодіжні громадські організації
</t>
  </si>
  <si>
    <t xml:space="preserve">Відділ молоді  та  
спорту, управління освіти, КУ "ЦСС ЧМР", управління економічного розвитку та торгівлі
</t>
  </si>
  <si>
    <t xml:space="preserve">Відділ молоді  та  
спорту, КУ "ЦСС ЧМР", 
управління освіти, засоби масової інформації
</t>
  </si>
  <si>
    <t>Відділ молоді  та  
спорту, управління освіти, КУ "ЦСС ЧМР", відділ культури, "Молодіжний центр міста Чорноморськ"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</si>
</sst>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scheme val="minor"/>
    </font>
    <font>
      <sz val="11"/>
      <color theme="1"/>
      <name val="Calibri"/>
      <family val="2"/>
      <scheme val="minor"/>
    </font>
    <font>
      <sz val="12"/>
      <color theme="1"/>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sz val="14"/>
      <color theme="1"/>
      <name val="Times New Roman"/>
      <family val="1"/>
      <charset val="204"/>
    </font>
    <font>
      <b/>
      <sz val="14"/>
      <color theme="1"/>
      <name val="Times New Roman"/>
      <family val="1"/>
      <charset val="204"/>
    </font>
    <font>
      <sz val="14"/>
      <color rgb="FF000000"/>
      <name val="Times New Roman"/>
      <family val="1"/>
      <charset val="204"/>
    </font>
    <font>
      <sz val="14"/>
      <color theme="1"/>
      <name val="Calibri"/>
      <family val="2"/>
      <scheme val="minor"/>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0" fillId="2" borderId="0" xfId="0" applyFill="1"/>
    <xf numFmtId="0" fontId="4" fillId="0" borderId="0" xfId="0" applyFont="1" applyAlignment="1">
      <alignment horizontal="center" vertical="center"/>
    </xf>
    <xf numFmtId="0" fontId="5" fillId="0" borderId="0" xfId="0" applyFont="1"/>
    <xf numFmtId="4" fontId="2" fillId="0" borderId="0" xfId="1" applyNumberFormat="1" applyFont="1" applyAlignment="1">
      <alignment horizontal="center"/>
    </xf>
    <xf numFmtId="4" fontId="4" fillId="0" borderId="0" xfId="1" applyNumberFormat="1" applyFont="1" applyAlignment="1">
      <alignment horizontal="center"/>
    </xf>
    <xf numFmtId="49" fontId="0" fillId="0" borderId="0" xfId="0" applyNumberFormat="1"/>
    <xf numFmtId="0" fontId="6" fillId="0" borderId="0" xfId="0" applyFont="1" applyAlignment="1">
      <alignment horizontal="center" vertical="center"/>
    </xf>
    <xf numFmtId="0" fontId="6" fillId="0" borderId="0" xfId="0" applyFont="1"/>
    <xf numFmtId="4" fontId="6" fillId="0" borderId="0" xfId="1" applyNumberFormat="1" applyFont="1" applyAlignment="1">
      <alignment horizontal="center"/>
    </xf>
    <xf numFmtId="0" fontId="7" fillId="0" borderId="0" xfId="0" applyFont="1"/>
    <xf numFmtId="0" fontId="7" fillId="0" borderId="0" xfId="0" applyFont="1" applyAlignment="1">
      <alignment horizontal="center" vertical="center"/>
    </xf>
    <xf numFmtId="49" fontId="7" fillId="0" borderId="1" xfId="0" applyNumberFormat="1" applyFont="1" applyBorder="1" applyAlignment="1">
      <alignment horizontal="center" vertical="center"/>
    </xf>
    <xf numFmtId="49" fontId="7" fillId="0" borderId="1" xfId="1" applyNumberFormat="1" applyFont="1" applyBorder="1" applyAlignment="1">
      <alignment horizontal="center" vertical="center"/>
    </xf>
    <xf numFmtId="49" fontId="7"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8"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49" fontId="6" fillId="2" borderId="1" xfId="1" applyNumberFormat="1" applyFont="1" applyFill="1" applyBorder="1" applyAlignment="1">
      <alignment horizontal="center" vertical="top"/>
    </xf>
    <xf numFmtId="49" fontId="6" fillId="0" borderId="1" xfId="0" applyNumberFormat="1" applyFont="1" applyBorder="1" applyAlignment="1">
      <alignment vertical="top" wrapText="1"/>
    </xf>
    <xf numFmtId="49" fontId="6" fillId="0" borderId="1" xfId="1" applyNumberFormat="1" applyFont="1" applyBorder="1" applyAlignment="1">
      <alignment horizontal="center" vertical="top"/>
    </xf>
    <xf numFmtId="49" fontId="6" fillId="0" borderId="1" xfId="1" applyNumberFormat="1" applyFont="1" applyBorder="1" applyAlignment="1">
      <alignment horizontal="center" vertical="top" wrapText="1"/>
    </xf>
    <xf numFmtId="49" fontId="6" fillId="0" borderId="1" xfId="0" applyNumberFormat="1" applyFont="1" applyBorder="1" applyAlignment="1">
      <alignment horizontal="center" vertical="top"/>
    </xf>
    <xf numFmtId="49" fontId="7" fillId="0" borderId="1" xfId="0" applyNumberFormat="1" applyFont="1" applyBorder="1" applyAlignment="1">
      <alignment vertical="top" wrapText="1"/>
    </xf>
    <xf numFmtId="49" fontId="6" fillId="0" borderId="2" xfId="0" applyNumberFormat="1" applyFont="1" applyBorder="1" applyAlignment="1">
      <alignment vertical="top" wrapText="1"/>
    </xf>
    <xf numFmtId="49" fontId="6" fillId="2" borderId="1" xfId="0" applyNumberFormat="1" applyFont="1" applyFill="1" applyBorder="1" applyAlignment="1">
      <alignment vertical="top" wrapText="1"/>
    </xf>
    <xf numFmtId="0" fontId="6" fillId="0" borderId="0" xfId="0" applyFont="1" applyAlignment="1">
      <alignment vertical="top"/>
    </xf>
    <xf numFmtId="49" fontId="6"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top" wrapText="1"/>
    </xf>
    <xf numFmtId="0" fontId="6" fillId="2" borderId="0" xfId="0" applyFont="1" applyFill="1"/>
    <xf numFmtId="0" fontId="6" fillId="0" borderId="1" xfId="0" applyFont="1" applyBorder="1" applyAlignment="1">
      <alignment horizontal="left" vertical="top" wrapText="1"/>
    </xf>
    <xf numFmtId="49" fontId="6" fillId="2" borderId="1" xfId="0" applyNumberFormat="1" applyFont="1" applyFill="1" applyBorder="1" applyAlignment="1">
      <alignment horizontal="center" vertical="top" wrapText="1"/>
    </xf>
    <xf numFmtId="49" fontId="6" fillId="0" borderId="1"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top" wrapText="1"/>
    </xf>
    <xf numFmtId="49" fontId="6" fillId="0" borderId="2"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2" xfId="1" applyNumberFormat="1" applyFont="1" applyBorder="1" applyAlignment="1">
      <alignment horizontal="center" vertical="top"/>
    </xf>
    <xf numFmtId="49" fontId="6" fillId="0" borderId="1" xfId="0" applyNumberFormat="1" applyFont="1" applyBorder="1" applyAlignment="1">
      <alignment horizontal="center" vertical="center"/>
    </xf>
    <xf numFmtId="49" fontId="7" fillId="0" borderId="1" xfId="0" applyNumberFormat="1" applyFont="1" applyBorder="1"/>
    <xf numFmtId="0" fontId="6" fillId="0" borderId="1" xfId="0" applyFont="1" applyBorder="1"/>
    <xf numFmtId="49" fontId="6" fillId="0" borderId="1" xfId="0" applyNumberFormat="1" applyFont="1" applyBorder="1"/>
    <xf numFmtId="4" fontId="7" fillId="0" borderId="1" xfId="1" applyNumberFormat="1" applyFont="1" applyBorder="1" applyAlignment="1">
      <alignment horizontal="center" vertical="top"/>
    </xf>
    <xf numFmtId="4" fontId="7" fillId="0" borderId="1" xfId="0" applyNumberFormat="1" applyFont="1" applyBorder="1"/>
    <xf numFmtId="0" fontId="10" fillId="0" borderId="0" xfId="0" applyFont="1"/>
    <xf numFmtId="0" fontId="9" fillId="0" borderId="0" xfId="0" applyFont="1"/>
    <xf numFmtId="49" fontId="7" fillId="0" borderId="2"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6" fillId="0" borderId="0" xfId="0" applyFont="1" applyAlignment="1">
      <alignment horizontal="left" vertical="top"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2" borderId="2" xfId="0" applyNumberFormat="1" applyFont="1" applyFill="1" applyBorder="1" applyAlignment="1">
      <alignment horizontal="center" vertical="center"/>
    </xf>
    <xf numFmtId="49" fontId="7" fillId="2" borderId="7"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49" fontId="7" fillId="2" borderId="2" xfId="0" applyNumberFormat="1" applyFont="1" applyFill="1" applyBorder="1" applyAlignment="1">
      <alignment horizontal="center" vertical="top" wrapText="1"/>
    </xf>
    <xf numFmtId="49" fontId="7" fillId="2" borderId="7" xfId="0" applyNumberFormat="1" applyFont="1" applyFill="1" applyBorder="1" applyAlignment="1">
      <alignment horizontal="center" vertical="top" wrapText="1"/>
    </xf>
    <xf numFmtId="49" fontId="7" fillId="2" borderId="3" xfId="0" applyNumberFormat="1" applyFont="1" applyFill="1" applyBorder="1" applyAlignment="1">
      <alignment horizontal="center" vertical="top" wrapText="1"/>
    </xf>
    <xf numFmtId="49" fontId="8" fillId="0" borderId="2"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9" fontId="8" fillId="0" borderId="3" xfId="0" applyNumberFormat="1" applyFont="1" applyBorder="1" applyAlignment="1">
      <alignment horizontal="left" vertical="top" wrapText="1"/>
    </xf>
    <xf numFmtId="49" fontId="6" fillId="0" borderId="2" xfId="0" applyNumberFormat="1" applyFont="1" applyBorder="1" applyAlignment="1">
      <alignment horizontal="center" vertical="top" wrapText="1"/>
    </xf>
    <xf numFmtId="49" fontId="6" fillId="0" borderId="7"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49" fontId="8" fillId="0" borderId="2" xfId="0" applyNumberFormat="1" applyFont="1" applyBorder="1" applyAlignment="1">
      <alignment horizontal="center" vertical="top" wrapText="1"/>
    </xf>
    <xf numFmtId="49" fontId="8" fillId="0" borderId="7" xfId="0" applyNumberFormat="1" applyFont="1" applyBorder="1" applyAlignment="1">
      <alignment horizontal="center" vertical="top" wrapText="1"/>
    </xf>
    <xf numFmtId="49" fontId="8" fillId="0" borderId="3" xfId="0" applyNumberFormat="1" applyFont="1" applyBorder="1" applyAlignment="1">
      <alignment horizontal="center" vertical="top" wrapText="1"/>
    </xf>
    <xf numFmtId="49" fontId="6" fillId="2" borderId="2" xfId="1" applyNumberFormat="1" applyFont="1" applyFill="1" applyBorder="1" applyAlignment="1">
      <alignment horizontal="center" vertical="top"/>
    </xf>
    <xf numFmtId="49" fontId="6" fillId="2" borderId="7" xfId="1" applyNumberFormat="1" applyFont="1" applyFill="1" applyBorder="1" applyAlignment="1">
      <alignment horizontal="center" vertical="top"/>
    </xf>
    <xf numFmtId="49" fontId="6" fillId="2" borderId="3" xfId="1" applyNumberFormat="1" applyFont="1" applyFill="1" applyBorder="1" applyAlignment="1">
      <alignment horizontal="center" vertical="top"/>
    </xf>
    <xf numFmtId="0" fontId="6" fillId="0" borderId="0" xfId="0" applyFont="1" applyAlignment="1">
      <alignment horizontal="center" vertical="center"/>
    </xf>
    <xf numFmtId="0" fontId="7" fillId="0" borderId="0" xfId="0" applyFont="1" applyAlignment="1">
      <alignment horizontal="center" wrapText="1"/>
    </xf>
    <xf numFmtId="0" fontId="6" fillId="0" borderId="0" xfId="0" applyFont="1" applyAlignment="1">
      <alignment horizontal="center"/>
    </xf>
    <xf numFmtId="0" fontId="6" fillId="0" borderId="8" xfId="0" applyFont="1" applyBorder="1" applyAlignment="1">
      <alignment horizontal="center"/>
    </xf>
    <xf numFmtId="49" fontId="6" fillId="2" borderId="2" xfId="0" applyNumberFormat="1" applyFont="1" applyFill="1" applyBorder="1" applyAlignment="1">
      <alignment horizontal="left" vertical="top" wrapText="1"/>
    </xf>
    <xf numFmtId="49" fontId="6" fillId="2" borderId="7"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0" fontId="6" fillId="0" borderId="0" xfId="0" applyFont="1" applyAlignment="1">
      <alignment wrapText="1"/>
    </xf>
    <xf numFmtId="0" fontId="9" fillId="0" borderId="0" xfId="0" applyFont="1" applyAlignment="1">
      <alignment wrapText="1"/>
    </xf>
  </cellXfs>
  <cellStyles count="2">
    <cellStyle name="Звичайний" xfId="0" builtinId="0"/>
    <cellStyle name="Фінансови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topLeftCell="A25" zoomScale="70" zoomScaleNormal="70" workbookViewId="0">
      <selection activeCell="E27" sqref="E27"/>
    </sheetView>
  </sheetViews>
  <sheetFormatPr defaultRowHeight="15" x14ac:dyDescent="0.25"/>
  <cols>
    <col min="1" max="1" width="4.42578125" style="6" customWidth="1"/>
    <col min="2" max="2" width="19.42578125" customWidth="1"/>
    <col min="3" max="3" width="120.42578125" customWidth="1"/>
    <col min="4" max="4" width="15" customWidth="1"/>
    <col min="5" max="5" width="16.5703125" customWidth="1"/>
    <col min="6" max="6" width="22" customWidth="1"/>
    <col min="7" max="7" width="10.140625" style="9" customWidth="1"/>
    <col min="8" max="8" width="11.28515625" customWidth="1"/>
    <col min="9" max="9" width="12.42578125" customWidth="1"/>
    <col min="10" max="10" width="13.140625" customWidth="1"/>
    <col min="11" max="11" width="41.85546875" customWidth="1"/>
  </cols>
  <sheetData>
    <row r="1" spans="1:13" ht="18.75" x14ac:dyDescent="0.3">
      <c r="A1" s="11"/>
      <c r="B1" s="12"/>
      <c r="C1" s="12"/>
      <c r="D1" s="12"/>
      <c r="E1" s="12"/>
      <c r="F1" s="12"/>
      <c r="G1" s="13"/>
      <c r="H1" s="12"/>
      <c r="I1" s="12"/>
      <c r="J1" s="12"/>
      <c r="K1" s="12"/>
      <c r="L1" s="12"/>
      <c r="M1" s="12"/>
    </row>
    <row r="2" spans="1:13" ht="18.75" x14ac:dyDescent="0.3">
      <c r="A2" s="11"/>
      <c r="B2" s="12"/>
      <c r="C2" s="12"/>
      <c r="D2" s="12"/>
      <c r="E2" s="12"/>
      <c r="F2" s="12"/>
      <c r="G2" s="13"/>
      <c r="H2" s="12"/>
      <c r="I2" s="12"/>
      <c r="J2" s="12"/>
      <c r="K2" s="12"/>
      <c r="L2" s="12"/>
      <c r="M2" s="12"/>
    </row>
    <row r="3" spans="1:13" s="1" customFormat="1" ht="18.75" x14ac:dyDescent="0.3">
      <c r="A3" s="79"/>
      <c r="B3" s="79"/>
      <c r="C3" s="79"/>
      <c r="D3" s="79"/>
      <c r="E3" s="79"/>
      <c r="F3" s="79"/>
      <c r="G3" s="79"/>
      <c r="H3" s="79"/>
      <c r="I3" s="79"/>
      <c r="J3" s="79"/>
      <c r="K3" s="12" t="s">
        <v>0</v>
      </c>
      <c r="L3" s="12"/>
      <c r="M3" s="12"/>
    </row>
    <row r="4" spans="1:13" s="1" customFormat="1" ht="81.75" customHeight="1" x14ac:dyDescent="0.25">
      <c r="A4" s="79"/>
      <c r="B4" s="79"/>
      <c r="C4" s="79"/>
      <c r="D4" s="79"/>
      <c r="E4" s="79"/>
      <c r="F4" s="79"/>
      <c r="G4" s="79"/>
      <c r="H4" s="79"/>
      <c r="I4" s="79"/>
      <c r="J4" s="79"/>
      <c r="K4" s="54" t="s">
        <v>91</v>
      </c>
      <c r="L4" s="54"/>
      <c r="M4" s="54"/>
    </row>
    <row r="5" spans="1:13" s="2" customFormat="1" ht="15.75" customHeight="1" x14ac:dyDescent="0.3">
      <c r="A5" s="80" t="s">
        <v>77</v>
      </c>
      <c r="B5" s="80"/>
      <c r="C5" s="80"/>
      <c r="D5" s="80"/>
      <c r="E5" s="80"/>
      <c r="F5" s="80"/>
      <c r="G5" s="80"/>
      <c r="H5" s="80"/>
      <c r="I5" s="80"/>
      <c r="J5" s="80"/>
      <c r="K5" s="14"/>
      <c r="L5" s="14"/>
      <c r="M5" s="14"/>
    </row>
    <row r="6" spans="1:13" s="1" customFormat="1" ht="15.75" customHeight="1" x14ac:dyDescent="0.3">
      <c r="A6" s="80" t="s">
        <v>78</v>
      </c>
      <c r="B6" s="80"/>
      <c r="C6" s="80"/>
      <c r="D6" s="80"/>
      <c r="E6" s="80"/>
      <c r="F6" s="80"/>
      <c r="G6" s="80"/>
      <c r="H6" s="80"/>
      <c r="I6" s="80"/>
      <c r="J6" s="80"/>
      <c r="K6" s="12"/>
      <c r="L6" s="12"/>
      <c r="M6" s="12"/>
    </row>
    <row r="7" spans="1:13" s="1" customFormat="1" ht="18.75" x14ac:dyDescent="0.3">
      <c r="A7" s="81"/>
      <c r="B7" s="81"/>
      <c r="C7" s="81"/>
      <c r="D7" s="81"/>
      <c r="E7" s="81"/>
      <c r="F7" s="81"/>
      <c r="G7" s="81"/>
      <c r="H7" s="81"/>
      <c r="I7" s="81"/>
      <c r="J7" s="81"/>
      <c r="K7" s="12"/>
      <c r="L7" s="12"/>
      <c r="M7" s="12"/>
    </row>
    <row r="8" spans="1:13" s="1" customFormat="1" ht="18.75" x14ac:dyDescent="0.3">
      <c r="A8" s="82"/>
      <c r="B8" s="82"/>
      <c r="C8" s="82"/>
      <c r="D8" s="82"/>
      <c r="E8" s="82"/>
      <c r="F8" s="82"/>
      <c r="G8" s="82"/>
      <c r="H8" s="82"/>
      <c r="I8" s="82"/>
      <c r="J8" s="82"/>
      <c r="K8" s="12"/>
      <c r="L8" s="12"/>
      <c r="M8" s="12"/>
    </row>
    <row r="9" spans="1:13" s="3" customFormat="1" ht="15.75" customHeight="1" x14ac:dyDescent="0.25">
      <c r="A9" s="51" t="s">
        <v>1</v>
      </c>
      <c r="B9" s="51" t="s">
        <v>2</v>
      </c>
      <c r="C9" s="51" t="s">
        <v>3</v>
      </c>
      <c r="D9" s="51" t="s">
        <v>4</v>
      </c>
      <c r="E9" s="51" t="s">
        <v>5</v>
      </c>
      <c r="F9" s="51" t="s">
        <v>6</v>
      </c>
      <c r="G9" s="55" t="s">
        <v>7</v>
      </c>
      <c r="H9" s="56"/>
      <c r="I9" s="56"/>
      <c r="J9" s="57"/>
      <c r="K9" s="51" t="s">
        <v>8</v>
      </c>
      <c r="L9" s="15"/>
      <c r="M9" s="15"/>
    </row>
    <row r="10" spans="1:13" s="3" customFormat="1" ht="18.75" x14ac:dyDescent="0.25">
      <c r="A10" s="52"/>
      <c r="B10" s="52"/>
      <c r="C10" s="52"/>
      <c r="D10" s="52"/>
      <c r="E10" s="52"/>
      <c r="F10" s="52"/>
      <c r="G10" s="58" t="s">
        <v>9</v>
      </c>
      <c r="H10" s="59"/>
      <c r="I10" s="60"/>
      <c r="J10" s="16" t="s">
        <v>10</v>
      </c>
      <c r="K10" s="52"/>
      <c r="L10" s="15"/>
      <c r="M10" s="15"/>
    </row>
    <row r="11" spans="1:13" s="3" customFormat="1" ht="58.5" customHeight="1" x14ac:dyDescent="0.25">
      <c r="A11" s="53"/>
      <c r="B11" s="53"/>
      <c r="C11" s="53"/>
      <c r="D11" s="53"/>
      <c r="E11" s="53"/>
      <c r="F11" s="53"/>
      <c r="G11" s="17" t="s">
        <v>11</v>
      </c>
      <c r="H11" s="16" t="s">
        <v>12</v>
      </c>
      <c r="I11" s="16" t="s">
        <v>13</v>
      </c>
      <c r="J11" s="16" t="s">
        <v>14</v>
      </c>
      <c r="K11" s="53"/>
      <c r="L11" s="15"/>
      <c r="M11" s="15"/>
    </row>
    <row r="12" spans="1:13" s="4" customFormat="1" ht="294.75" customHeight="1" x14ac:dyDescent="0.25">
      <c r="A12" s="16">
        <v>1</v>
      </c>
      <c r="B12" s="18" t="s">
        <v>15</v>
      </c>
      <c r="C12" s="19" t="s">
        <v>92</v>
      </c>
      <c r="D12" s="20" t="s">
        <v>16</v>
      </c>
      <c r="E12" s="21" t="s">
        <v>17</v>
      </c>
      <c r="F12" s="21" t="s">
        <v>18</v>
      </c>
      <c r="G12" s="22" t="s">
        <v>19</v>
      </c>
      <c r="H12" s="22" t="s">
        <v>66</v>
      </c>
      <c r="I12" s="22" t="s">
        <v>89</v>
      </c>
      <c r="J12" s="22" t="s">
        <v>84</v>
      </c>
      <c r="K12" s="23" t="s">
        <v>20</v>
      </c>
      <c r="L12" s="11"/>
      <c r="M12" s="11"/>
    </row>
    <row r="13" spans="1:13" ht="122.25" customHeight="1" x14ac:dyDescent="0.3">
      <c r="A13" s="16">
        <v>2</v>
      </c>
      <c r="B13" s="18" t="s">
        <v>21</v>
      </c>
      <c r="C13" s="19" t="s">
        <v>22</v>
      </c>
      <c r="D13" s="21" t="s">
        <v>16</v>
      </c>
      <c r="E13" s="21" t="s">
        <v>17</v>
      </c>
      <c r="F13" s="21" t="s">
        <v>18</v>
      </c>
      <c r="G13" s="24" t="s">
        <v>23</v>
      </c>
      <c r="H13" s="24" t="s">
        <v>37</v>
      </c>
      <c r="I13" s="24" t="s">
        <v>90</v>
      </c>
      <c r="J13" s="24" t="s">
        <v>87</v>
      </c>
      <c r="K13" s="23" t="s">
        <v>57</v>
      </c>
      <c r="L13" s="12"/>
      <c r="M13" s="12"/>
    </row>
    <row r="14" spans="1:13" ht="127.5" customHeight="1" x14ac:dyDescent="0.3">
      <c r="A14" s="16">
        <v>3</v>
      </c>
      <c r="B14" s="18" t="s">
        <v>24</v>
      </c>
      <c r="C14" s="19" t="s">
        <v>25</v>
      </c>
      <c r="D14" s="21" t="s">
        <v>26</v>
      </c>
      <c r="E14" s="21" t="s">
        <v>17</v>
      </c>
      <c r="F14" s="21" t="s">
        <v>18</v>
      </c>
      <c r="G14" s="25" t="s">
        <v>27</v>
      </c>
      <c r="H14" s="25" t="s">
        <v>65</v>
      </c>
      <c r="I14" s="25" t="s">
        <v>68</v>
      </c>
      <c r="J14" s="25" t="s">
        <v>68</v>
      </c>
      <c r="K14" s="23" t="s">
        <v>58</v>
      </c>
      <c r="L14" s="12"/>
      <c r="M14" s="12"/>
    </row>
    <row r="15" spans="1:13" ht="107.25" customHeight="1" x14ac:dyDescent="0.3">
      <c r="A15" s="16">
        <v>4</v>
      </c>
      <c r="B15" s="18" t="s">
        <v>61</v>
      </c>
      <c r="C15" s="19" t="s">
        <v>28</v>
      </c>
      <c r="D15" s="21" t="s">
        <v>16</v>
      </c>
      <c r="E15" s="21" t="s">
        <v>17</v>
      </c>
      <c r="F15" s="21" t="s">
        <v>18</v>
      </c>
      <c r="G15" s="26" t="s">
        <v>29</v>
      </c>
      <c r="H15" s="26" t="s">
        <v>29</v>
      </c>
      <c r="I15" s="26" t="s">
        <v>83</v>
      </c>
      <c r="J15" s="26" t="s">
        <v>85</v>
      </c>
      <c r="K15" s="23" t="s">
        <v>30</v>
      </c>
      <c r="L15" s="12"/>
      <c r="M15" s="12"/>
    </row>
    <row r="16" spans="1:13" ht="189.75" customHeight="1" x14ac:dyDescent="0.3">
      <c r="A16" s="16">
        <v>5</v>
      </c>
      <c r="B16" s="18" t="s">
        <v>31</v>
      </c>
      <c r="C16" s="27" t="s">
        <v>59</v>
      </c>
      <c r="D16" s="21" t="s">
        <v>16</v>
      </c>
      <c r="E16" s="21" t="s">
        <v>76</v>
      </c>
      <c r="F16" s="21" t="s">
        <v>18</v>
      </c>
      <c r="G16" s="24" t="s">
        <v>37</v>
      </c>
      <c r="H16" s="24" t="s">
        <v>67</v>
      </c>
      <c r="I16" s="24" t="s">
        <v>37</v>
      </c>
      <c r="J16" s="24" t="s">
        <v>37</v>
      </c>
      <c r="K16" s="28" t="s">
        <v>32</v>
      </c>
      <c r="L16" s="12"/>
      <c r="M16" s="12"/>
    </row>
    <row r="17" spans="1:13" ht="311.25" customHeight="1" x14ac:dyDescent="0.3">
      <c r="A17" s="16">
        <v>6</v>
      </c>
      <c r="B17" s="18" t="s">
        <v>33</v>
      </c>
      <c r="C17" s="19" t="s">
        <v>56</v>
      </c>
      <c r="D17" s="21" t="s">
        <v>16</v>
      </c>
      <c r="E17" s="21" t="s">
        <v>86</v>
      </c>
      <c r="F17" s="21" t="s">
        <v>18</v>
      </c>
      <c r="G17" s="24" t="s">
        <v>71</v>
      </c>
      <c r="H17" s="24" t="s">
        <v>80</v>
      </c>
      <c r="I17" s="24" t="s">
        <v>93</v>
      </c>
      <c r="J17" s="24" t="s">
        <v>96</v>
      </c>
      <c r="K17" s="29" t="s">
        <v>34</v>
      </c>
      <c r="L17" s="12"/>
      <c r="M17" s="12"/>
    </row>
    <row r="18" spans="1:13" ht="129.75" customHeight="1" x14ac:dyDescent="0.3">
      <c r="A18" s="16">
        <v>7</v>
      </c>
      <c r="B18" s="18" t="s">
        <v>35</v>
      </c>
      <c r="C18" s="30" t="s">
        <v>36</v>
      </c>
      <c r="D18" s="21" t="s">
        <v>16</v>
      </c>
      <c r="E18" s="20" t="s">
        <v>74</v>
      </c>
      <c r="F18" s="31" t="s">
        <v>18</v>
      </c>
      <c r="G18" s="25" t="s">
        <v>37</v>
      </c>
      <c r="H18" s="25" t="s">
        <v>37</v>
      </c>
      <c r="I18" s="25" t="s">
        <v>37</v>
      </c>
      <c r="J18" s="25" t="s">
        <v>37</v>
      </c>
      <c r="K18" s="29" t="s">
        <v>36</v>
      </c>
      <c r="L18" s="12"/>
      <c r="M18" s="12"/>
    </row>
    <row r="19" spans="1:13" s="5" customFormat="1" ht="229.5" customHeight="1" x14ac:dyDescent="0.3">
      <c r="A19" s="32">
        <v>8</v>
      </c>
      <c r="B19" s="33" t="s">
        <v>38</v>
      </c>
      <c r="C19" s="19" t="s">
        <v>62</v>
      </c>
      <c r="D19" s="21" t="s">
        <v>16</v>
      </c>
      <c r="E19" s="20" t="s">
        <v>75</v>
      </c>
      <c r="F19" s="21" t="s">
        <v>18</v>
      </c>
      <c r="G19" s="22" t="s">
        <v>37</v>
      </c>
      <c r="H19" s="22" t="s">
        <v>37</v>
      </c>
      <c r="I19" s="22" t="s">
        <v>37</v>
      </c>
      <c r="J19" s="22" t="s">
        <v>37</v>
      </c>
      <c r="K19" s="29" t="s">
        <v>39</v>
      </c>
      <c r="L19" s="34"/>
      <c r="M19" s="34"/>
    </row>
    <row r="20" spans="1:13" s="5" customFormat="1" ht="408.75" customHeight="1" x14ac:dyDescent="0.3">
      <c r="A20" s="61" t="s">
        <v>40</v>
      </c>
      <c r="B20" s="64" t="s">
        <v>41</v>
      </c>
      <c r="C20" s="67" t="s">
        <v>79</v>
      </c>
      <c r="D20" s="70" t="s">
        <v>16</v>
      </c>
      <c r="E20" s="73" t="s">
        <v>99</v>
      </c>
      <c r="F20" s="70" t="s">
        <v>18</v>
      </c>
      <c r="G20" s="76" t="s">
        <v>70</v>
      </c>
      <c r="H20" s="76" t="s">
        <v>37</v>
      </c>
      <c r="I20" s="76" t="s">
        <v>97</v>
      </c>
      <c r="J20" s="76" t="s">
        <v>98</v>
      </c>
      <c r="K20" s="83" t="s">
        <v>60</v>
      </c>
      <c r="L20" s="34"/>
      <c r="M20" s="34"/>
    </row>
    <row r="21" spans="1:13" s="5" customFormat="1" ht="408.75" customHeight="1" x14ac:dyDescent="0.3">
      <c r="A21" s="62"/>
      <c r="B21" s="65"/>
      <c r="C21" s="68"/>
      <c r="D21" s="71"/>
      <c r="E21" s="74"/>
      <c r="F21" s="71"/>
      <c r="G21" s="77"/>
      <c r="H21" s="77"/>
      <c r="I21" s="77"/>
      <c r="J21" s="77"/>
      <c r="K21" s="84"/>
      <c r="L21" s="34"/>
      <c r="M21" s="34"/>
    </row>
    <row r="22" spans="1:13" s="5" customFormat="1" ht="98.25" customHeight="1" x14ac:dyDescent="0.3">
      <c r="A22" s="62"/>
      <c r="B22" s="65"/>
      <c r="C22" s="68"/>
      <c r="D22" s="71"/>
      <c r="E22" s="74"/>
      <c r="F22" s="71"/>
      <c r="G22" s="77"/>
      <c r="H22" s="77"/>
      <c r="I22" s="77"/>
      <c r="J22" s="77"/>
      <c r="K22" s="84"/>
      <c r="L22" s="34"/>
      <c r="M22" s="34"/>
    </row>
    <row r="23" spans="1:13" s="5" customFormat="1" ht="75.75" hidden="1" customHeight="1" x14ac:dyDescent="0.3">
      <c r="A23" s="63"/>
      <c r="B23" s="66"/>
      <c r="C23" s="69"/>
      <c r="D23" s="72"/>
      <c r="E23" s="75"/>
      <c r="F23" s="72"/>
      <c r="G23" s="78"/>
      <c r="H23" s="78"/>
      <c r="I23" s="78"/>
      <c r="J23" s="78"/>
      <c r="K23" s="85"/>
      <c r="L23" s="34"/>
      <c r="M23" s="34"/>
    </row>
    <row r="24" spans="1:13" ht="236.25" customHeight="1" x14ac:dyDescent="0.3">
      <c r="A24" s="16">
        <v>10</v>
      </c>
      <c r="B24" s="18" t="s">
        <v>42</v>
      </c>
      <c r="C24" s="23" t="s">
        <v>63</v>
      </c>
      <c r="D24" s="21" t="s">
        <v>16</v>
      </c>
      <c r="E24" s="20" t="s">
        <v>100</v>
      </c>
      <c r="F24" s="21" t="s">
        <v>18</v>
      </c>
      <c r="G24" s="24" t="s">
        <v>37</v>
      </c>
      <c r="H24" s="24" t="s">
        <v>37</v>
      </c>
      <c r="I24" s="24" t="s">
        <v>37</v>
      </c>
      <c r="J24" s="24" t="s">
        <v>37</v>
      </c>
      <c r="K24" s="35" t="s">
        <v>43</v>
      </c>
      <c r="L24" s="12"/>
      <c r="M24" s="12"/>
    </row>
    <row r="25" spans="1:13" ht="223.5" customHeight="1" x14ac:dyDescent="0.3">
      <c r="A25" s="16">
        <v>11</v>
      </c>
      <c r="B25" s="18" t="s">
        <v>44</v>
      </c>
      <c r="C25" s="23" t="s">
        <v>81</v>
      </c>
      <c r="D25" s="21" t="s">
        <v>16</v>
      </c>
      <c r="E25" s="36" t="s">
        <v>101</v>
      </c>
      <c r="F25" s="21" t="s">
        <v>18</v>
      </c>
      <c r="G25" s="24" t="s">
        <v>37</v>
      </c>
      <c r="H25" s="24" t="s">
        <v>37</v>
      </c>
      <c r="I25" s="24" t="s">
        <v>37</v>
      </c>
      <c r="J25" s="24" t="s">
        <v>37</v>
      </c>
      <c r="K25" s="23" t="s">
        <v>45</v>
      </c>
      <c r="L25" s="12"/>
      <c r="M25" s="12"/>
    </row>
    <row r="26" spans="1:13" ht="246.75" customHeight="1" x14ac:dyDescent="0.3">
      <c r="A26" s="16">
        <v>12</v>
      </c>
      <c r="B26" s="18" t="s">
        <v>46</v>
      </c>
      <c r="C26" s="37" t="s">
        <v>64</v>
      </c>
      <c r="D26" s="21" t="s">
        <v>16</v>
      </c>
      <c r="E26" s="36" t="s">
        <v>102</v>
      </c>
      <c r="F26" s="21" t="s">
        <v>18</v>
      </c>
      <c r="G26" s="24" t="s">
        <v>37</v>
      </c>
      <c r="H26" s="26" t="s">
        <v>37</v>
      </c>
      <c r="I26" s="26" t="s">
        <v>37</v>
      </c>
      <c r="J26" s="26" t="s">
        <v>37</v>
      </c>
      <c r="K26" s="37" t="s">
        <v>47</v>
      </c>
      <c r="L26" s="12"/>
      <c r="M26" s="12"/>
    </row>
    <row r="27" spans="1:13" ht="258.75" customHeight="1" x14ac:dyDescent="0.3">
      <c r="A27" s="16">
        <v>13</v>
      </c>
      <c r="B27" s="18" t="s">
        <v>48</v>
      </c>
      <c r="C27" s="37" t="s">
        <v>49</v>
      </c>
      <c r="D27" s="21"/>
      <c r="E27" s="36" t="s">
        <v>104</v>
      </c>
      <c r="F27" s="21" t="s">
        <v>18</v>
      </c>
      <c r="G27" s="24" t="s">
        <v>69</v>
      </c>
      <c r="H27" s="26" t="s">
        <v>72</v>
      </c>
      <c r="I27" s="26" t="s">
        <v>95</v>
      </c>
      <c r="J27" s="26" t="s">
        <v>94</v>
      </c>
      <c r="K27" s="37" t="s">
        <v>50</v>
      </c>
      <c r="L27" s="12"/>
      <c r="M27" s="12"/>
    </row>
    <row r="28" spans="1:13" ht="184.5" customHeight="1" x14ac:dyDescent="0.3">
      <c r="A28" s="38">
        <v>14</v>
      </c>
      <c r="B28" s="39" t="s">
        <v>51</v>
      </c>
      <c r="C28" s="40" t="s">
        <v>52</v>
      </c>
      <c r="D28" s="41" t="s">
        <v>16</v>
      </c>
      <c r="E28" s="41" t="s">
        <v>103</v>
      </c>
      <c r="F28" s="41" t="s">
        <v>18</v>
      </c>
      <c r="G28" s="42" t="s">
        <v>37</v>
      </c>
      <c r="H28" s="42" t="s">
        <v>82</v>
      </c>
      <c r="I28" s="42" t="s">
        <v>88</v>
      </c>
      <c r="J28" s="42" t="s">
        <v>37</v>
      </c>
      <c r="K28" s="40" t="s">
        <v>53</v>
      </c>
      <c r="L28" s="12"/>
      <c r="M28" s="12"/>
    </row>
    <row r="29" spans="1:13" ht="18.75" x14ac:dyDescent="0.3">
      <c r="A29" s="43"/>
      <c r="B29" s="44" t="s">
        <v>54</v>
      </c>
      <c r="C29" s="45"/>
      <c r="D29" s="46"/>
      <c r="E29" s="46"/>
      <c r="F29" s="46"/>
      <c r="G29" s="47">
        <f>G12+G13+G14+G15+G16+G17+G18+G19+G24+G25+G26+G27+G28+G20</f>
        <v>365.68999999999994</v>
      </c>
      <c r="H29" s="48">
        <f>H28+H27+H26+H25+H24+H20+H19+H18+H17+H16+H15+H14+H13+H12</f>
        <v>627.35</v>
      </c>
      <c r="I29" s="48">
        <f>I28+I27+I26+I25+I24+I20+I19+I18+I17+I16+I15+I14+I13+I12</f>
        <v>817.65000000000009</v>
      </c>
      <c r="J29" s="48">
        <f>J28+J27+J26+J25+J24+J20+J19+J18+J17+J16+J15+J14+J13+J12</f>
        <v>1316.5</v>
      </c>
      <c r="K29" s="46"/>
      <c r="L29" s="12"/>
      <c r="M29" s="12"/>
    </row>
    <row r="30" spans="1:13" ht="18.75" x14ac:dyDescent="0.3">
      <c r="A30" s="11"/>
      <c r="B30" s="12"/>
      <c r="C30" s="12"/>
      <c r="D30" s="12"/>
      <c r="E30" s="12"/>
      <c r="F30" s="12"/>
      <c r="G30" s="13"/>
      <c r="H30" s="12"/>
      <c r="I30" s="12"/>
      <c r="J30" s="12"/>
      <c r="K30" s="12"/>
      <c r="L30" s="12"/>
      <c r="M30" s="12"/>
    </row>
    <row r="31" spans="1:13" ht="18.75" x14ac:dyDescent="0.3">
      <c r="A31" s="11"/>
      <c r="B31" s="86" t="s">
        <v>55</v>
      </c>
      <c r="C31" s="87"/>
      <c r="D31" s="87"/>
      <c r="E31" s="87"/>
      <c r="F31" s="87"/>
      <c r="G31" s="13"/>
      <c r="H31" s="12" t="s">
        <v>73</v>
      </c>
      <c r="I31" s="49"/>
      <c r="J31" s="49"/>
      <c r="K31" s="49"/>
      <c r="L31" s="50"/>
      <c r="M31" s="50"/>
    </row>
    <row r="32" spans="1:13" ht="15.75" x14ac:dyDescent="0.25">
      <c r="B32" s="7"/>
      <c r="D32" s="7"/>
      <c r="E32" s="7"/>
      <c r="F32" s="7"/>
      <c r="G32" s="8"/>
      <c r="H32" s="7"/>
      <c r="I32" s="7"/>
      <c r="J32" s="7"/>
      <c r="K32" s="7"/>
    </row>
    <row r="33" spans="7:8" ht="15.75" x14ac:dyDescent="0.25">
      <c r="G33" s="8"/>
    </row>
    <row r="37" spans="7:8" x14ac:dyDescent="0.25">
      <c r="H37" s="10"/>
    </row>
  </sheetData>
  <mergeCells count="26">
    <mergeCell ref="H20:H23"/>
    <mergeCell ref="I20:I23"/>
    <mergeCell ref="J20:J23"/>
    <mergeCell ref="K20:K23"/>
    <mergeCell ref="B31:F31"/>
    <mergeCell ref="K4:M4"/>
    <mergeCell ref="G9:J9"/>
    <mergeCell ref="K9:K11"/>
    <mergeCell ref="G10:I10"/>
    <mergeCell ref="A20:A23"/>
    <mergeCell ref="B20:B23"/>
    <mergeCell ref="C20:C23"/>
    <mergeCell ref="D20:D23"/>
    <mergeCell ref="E20:E23"/>
    <mergeCell ref="F20:F23"/>
    <mergeCell ref="G20:G23"/>
    <mergeCell ref="A3:J4"/>
    <mergeCell ref="A5:J5"/>
    <mergeCell ref="A6:J6"/>
    <mergeCell ref="A7:J8"/>
    <mergeCell ref="A9:A11"/>
    <mergeCell ref="B9:B11"/>
    <mergeCell ref="C9:C11"/>
    <mergeCell ref="D9:D11"/>
    <mergeCell ref="E9:E11"/>
    <mergeCell ref="F9:F11"/>
  </mergeCells>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2025-01-21T07:04:24Z</dcterms:modified>
</cp:coreProperties>
</file>