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BDCEEC7A-57C9-4FBF-B184-5366543F7615}" xr6:coauthVersionLast="47" xr6:coauthVersionMax="47" xr10:uidLastSave="{00000000-0000-0000-0000-000000000000}"/>
  <bookViews>
    <workbookView xWindow="-108" yWindow="-108" windowWidth="23256" windowHeight="12576" xr2:uid="{00000000-000D-0000-FFFF-FFFF00000000}"/>
  </bookViews>
  <sheets>
    <sheet name="додаток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H29" i="1"/>
  <c r="I29" i="1"/>
  <c r="G29" i="1"/>
</calcChain>
</file>

<file path=xl/sharedStrings.xml><?xml version="1.0" encoding="utf-8"?>
<sst xmlns="http://schemas.openxmlformats.org/spreadsheetml/2006/main" count="161" uniqueCount="105">
  <si>
    <t>Додаток 2</t>
  </si>
  <si>
    <t>№ з/п</t>
  </si>
  <si>
    <t>Назва напряму діяльності (пріоритетні завдання)</t>
  </si>
  <si>
    <t xml:space="preserve">                 Перелік заходів Програми</t>
  </si>
  <si>
    <t>Строк виконання заходу</t>
  </si>
  <si>
    <t>Виконавці</t>
  </si>
  <si>
    <t xml:space="preserve">Джерела фінансування </t>
  </si>
  <si>
    <t>Обсяги фінансування (вартість), тис. грн, у тому числі:</t>
  </si>
  <si>
    <t>Очікуваний результат</t>
  </si>
  <si>
    <t xml:space="preserve">І етап </t>
  </si>
  <si>
    <t>ІІ етап</t>
  </si>
  <si>
    <t>2022 р.</t>
  </si>
  <si>
    <t>2023 р.</t>
  </si>
  <si>
    <t>2024 р.</t>
  </si>
  <si>
    <t>2025 р.</t>
  </si>
  <si>
    <t>Соціальна підтримка студентської молоді</t>
  </si>
  <si>
    <t>Протягом року</t>
  </si>
  <si>
    <t>Відділ молоді та спорту</t>
  </si>
  <si>
    <t>Бюджет Чорноморської  міської територіальної громади</t>
  </si>
  <si>
    <t>4,96</t>
  </si>
  <si>
    <t>Покращення соціального становища молоді Чорноморської міської територіальної громади, яка здобуває освіту у вищих навчальних закладах м. Одеси.</t>
  </si>
  <si>
    <t xml:space="preserve"> Соціальна підтримка активної молоді      </t>
  </si>
  <si>
    <t>Матеріальне заохочення молоді за активну участь у громадському та культурному житті міста.</t>
  </si>
  <si>
    <t>11,00</t>
  </si>
  <si>
    <t xml:space="preserve">Щорічна соціальна підтримка талановитої молоді міста </t>
  </si>
  <si>
    <t>Виплата Премії міського голови талановитій молоді за вагомі досягнення у різних галузях суспільного життя.</t>
  </si>
  <si>
    <t>Червень</t>
  </si>
  <si>
    <t>99,24</t>
  </si>
  <si>
    <t>Виплата стипендії міського голови талановитій молоді міста.</t>
  </si>
  <si>
    <t>144,00</t>
  </si>
  <si>
    <t xml:space="preserve">Щомісячна соціальна підтримка талановитій молоді міста. </t>
  </si>
  <si>
    <t xml:space="preserve">Створення сприятливих умов для соціального становлення та розвитку молоді    </t>
  </si>
  <si>
    <t>Збільшення кількості молоді, залученої як до розробки та організації, так і до участі у заходах та проєктах, спрямованих на підвищення рівня громадянської свідомості молоді; підтримка талановитої та обдарованої молоді Чорноморської міської. територіальної громади.</t>
  </si>
  <si>
    <t>Сприяння реалізації проєктів молодіжних громадських організацій, спрямованих на покращення якості та змістовності молодіжного дозвілля</t>
  </si>
  <si>
    <t>Реалізації проєктів молодіжних громадських організацій, спрямованих на покращення якості та змістовності молодіжного дозвілля.</t>
  </si>
  <si>
    <t xml:space="preserve">Сприяння роботі творчій молоді </t>
  </si>
  <si>
    <t>Публікація творів у періодичних виданнях та  видавництво творчих робіт.</t>
  </si>
  <si>
    <t>0,00</t>
  </si>
  <si>
    <t xml:space="preserve">Сприяння розвитку дитячого та молодіжного туризму Україною       </t>
  </si>
  <si>
    <t xml:space="preserve">Розвиток дитячого та молодіжного туризму Україною.       </t>
  </si>
  <si>
    <t>9</t>
  </si>
  <si>
    <t>Утвердження патріотизму, духовності, моральності та формування загальнолюдських цінностей.
Відзначення пам’ятних дат</t>
  </si>
  <si>
    <t>Пропаганда та формування здорового способу життя</t>
  </si>
  <si>
    <t>Збільшення чисельності молоді, залученої до популяризації та утвердження здорового і безпечного способу життя та культури здоров’я,  популяризація формальних та неформальних видів спорту та видів молодіжної активності, спрямованих на популяризацію здорового способу життя, масове інформування молоді щодо наслідків впливу негативних звичок</t>
  </si>
  <si>
    <t xml:space="preserve">Надання підтримки громадським організаціям, залучення громадськості до участі в реалізації державної політики з питань молоді      </t>
  </si>
  <si>
    <t>Підтримка громадських  організацій, залучення громадськості до участі в реалізації державної молодіжної політики</t>
  </si>
  <si>
    <t xml:space="preserve">Створення сприятливого середовища для забезпечення зайнятості та розвитку підприємницької діяльності молоді     </t>
  </si>
  <si>
    <t xml:space="preserve">Створення сприятливого середовища для забезпечення зайнятості та розвитку підприємницької діяльності молоді.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</si>
  <si>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</si>
  <si>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 xml:space="preserve">- забезпечення діяльності служби екстреної допомоги «Телефон Довіри»;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Здійснювання заходів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 проведення масових сімейних змагань з найдоступніших видів спорту «Тато, мама і я - спортивна сім’я».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</si>
  <si>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</si>
  <si>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Інформаційне забезпечення реалізації молодіжної політики</t>
  </si>
  <si>
    <t>Забезпечення системного висвітлення у засобах масової інформації  та інтернет - ресурсах молодіжних проблем, зокрема забезпечення прав молоді, гарантованих чинним законодавством, роз’яснення основних напрямків державної молодіжної політики.</t>
  </si>
  <si>
    <t>Інформаційне забезпечення реалізації молодіжної політики.</t>
  </si>
  <si>
    <t>Всього:</t>
  </si>
  <si>
    <t>Начальник відділу молоді та спорту Чорноморської міської ради Одеського району Одеської області</t>
  </si>
  <si>
    <t xml:space="preserve">- проведення молодіжного конкурсу соціальної реклами «ТВІЙ Формат»;
- проведення змагань з кіберспорту;
- молодіжного музично-розважального фестивалю «Молоді та гучні»;
- танцювальних батлів ;
- молодіжного фестивалю «Територія молоді»;
- фестивалю талановитої молоді «Віват марин»;
- фестивалю вуличних культур «STREET FUSION».
</t>
  </si>
  <si>
    <t xml:space="preserve"> Соціальна підтримка активної молоді  Чорноморської міської територіальної громади, яка приймає активну участь у громадському та культурному житті міста.</t>
  </si>
  <si>
    <t>Щорічна соціальна підтримка талановитої молоді Чорноморської міської територіальної громади за вагомі досягнення у різних галузях суспільного життя.</t>
  </si>
  <si>
    <r>
      <rPr>
        <sz val="14"/>
        <color theme="1"/>
        <rFont val="Times New Roman"/>
        <family val="1"/>
        <charset val="204"/>
      </rPr>
      <t>Залучення молоді міста до участі в міських, обласних, Всеукраїнських та міжнародних фестивалях, конкурсах та інших культурно-мистецьких акціях, спортивних змаганнях, спрямованих на духовний розвиток особистості, її психологічне становлення. Організація та фінансове сприяння розвитку у місті руху КВК та Ліги Сміху, організація та реалізація змагань «Що? Де? Коли?», молодіжних театральних, мистецьких  студій.</t>
    </r>
    <r>
      <rPr>
        <b/>
        <sz val="14"/>
        <color theme="1"/>
        <rFont val="Times New Roman"/>
        <family val="1"/>
        <charset val="204"/>
      </rPr>
      <t xml:space="preserve">
</t>
    </r>
  </si>
  <si>
    <t xml:space="preserve">Формування у молоді національної свідомості, любові до України , свого народу, шанобливого ставлення до його культури, здатності зберегти свою національну ідентичність, пишатися приналежністю до Українського народу, участь у розбудові та захисті своєї держави.   </t>
  </si>
  <si>
    <t xml:space="preserve">Щомісячна соціальна підтримка талановитої молоді міста      </t>
  </si>
  <si>
    <t xml:space="preserve">- організація палаткового табору «ПаГо-22»;
- залучення дітей та молоді  до краєзнавчих та етнографічних експедицій;
- розвиток  молодіжного та дитячого туризму по історичним місцям України.
</t>
  </si>
  <si>
    <t>- проведення міських профілактичних культурно-освітніх акцій та профілактичних акцій «Канікули»,  «Вулиця», «Анти – СНІД», «Тверезість», «Зберегти життя», «Молодь за здоров’я» тощо;
- забезпечення проведення міського та сприяння в організації обласного фестивалю - конкурсу «Молодь обирає здоров’я»;
- проведення тижня правових знань у навчальних закладах міста.</t>
  </si>
  <si>
    <t>- сприяння роботі громадських молодіжних організацій  в реалізації соціальних програм, спрямованих на забезпечення вторинної зайнятості студентів. Надання безробітним молодим людям юридичних консультацій з питань працевлаштування, соціальних гарантій у різних сферах життєдіяльності та психологічної допомоги;
- організація проведення міського конкурсу та забезпечення  участі в обласному конкурсі бізнес - планів підприємницької діяльності серед  молоді.  Забезпечення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молодих осіб з інвалідністю та залучення підлітків з обмеженими фізичними можливостями до трудової акції з благоустрою міста  «Молодь в місті - молодь для міста».</t>
  </si>
  <si>
    <t>107,36</t>
  </si>
  <si>
    <t>24,72</t>
  </si>
  <si>
    <t>8,54</t>
  </si>
  <si>
    <t>121,12</t>
  </si>
  <si>
    <t>66,88</t>
  </si>
  <si>
    <t>4,9</t>
  </si>
  <si>
    <t>34,71</t>
  </si>
  <si>
    <t>170,07</t>
  </si>
  <si>
    <t>Євген ЧЕРНЕНКО</t>
  </si>
  <si>
    <t>Відділ молоді  та  спорту, управління освіти, відділ культури</t>
  </si>
  <si>
    <t>Відділ молоді  та  спорту, управління освіти, відділ культури, молодіжні громадські організації, засоби масової інформації</t>
  </si>
  <si>
    <t>Відділ молоді  та  спорту, управління освіти, відділ культури</t>
  </si>
  <si>
    <t xml:space="preserve">Перелік завдань та результативні показники </t>
  </si>
  <si>
    <t xml:space="preserve">Міської цільової програми "Молодь Чорноморська" на 2022-2025 роки  </t>
  </si>
  <si>
    <t xml:space="preserve">- проведення  міської Спартакіади для юнаків допризовного та призовного віку
- заходів до Дня захисника і захисниць України, Дня Незалежності України, Дня Соборності України, Дня гідності  та свободи, Дня пам’яті та перемоги над нацизмом у Другій світовій війні;
- проведення благодійних акцій  для вшанування пам’яті загиблих у визвольній боротьбі, загиблих у районі проведення антитерористичної операції, бойових дій чи збройних конфліктів або під час масових акцій громадянського протесту;
- проведення уроків мужності за участю учасників бойових дій у навчальних закладах міста;
- щорічне проведення заходів з нагоди Дня Конституції, Дня  Державного Прапору України, Дня Незалежності України та Дня Соборності України;
- підтримка діяльності молодіжних військово-патріотичних об’єднань та громадських організацій, а також збільшення відвідуваності молоддю семінарів та тренінгів, присвячених національно-визвольній боротьбі за незалежність та територіальну цілісність України, проведення зустрічей з представниками благодійних організацій та представниками першого відділу Одеського районного територіального центру комплектування та соціальної підтримки, представниками Збройних Сил України з питань патріотичного виховання дітей;
- участь молоді у міських, обласних та Всеукраїнських конкурсах, виставках творчих робіт, направлених на вивчення історії, культури українського народу,  пропагуванні кращих здобутків національної, культурної та духовної спадщини;
- участь молоді у міських, обласних та Всеукраїнських патріотичних фестивалях, конкурсах та інших заходах (Всеукраїнська дитячо-юнацька військово-патріотична гра «Сокіл» (Джура);
- участь молоді у заходах, що популяризують українські традиції (ярмарки, фестивалі, тематичні вечори тощо), з нагоди Дня вишиванок та Дня рідної мови (розширення сфери застосування української мови дітьми та молоддю), участь волонтерів у проведенні всеукраїнського заходу «Мегамарш у вишиванках»;                                                                                                                                              - організація навчальних семінарів для тренерів з патріотичного виховання дітей та молоді;                                                                                                                                                                                                          - залучення молоді до активних соціальних дій, підтримки волонтерського руху;
- забезпечення проведення тижня правових знань у навчальних закладах міста;
- сприяння роботі громадських молодіжних організацій  в реалізації соціальних програм, спрямованих на забезпечення вторинної зайнятості студентів. Надавати безробітним молодим людям юридичні консультації з питань працевлаштування, соціальних гарантій у різних сферах життєдіяльності та психологічну допомогу;                                                                                                     - організація проведення міського конкурсу та забезпечити участь в обласному конкурсі бізнес - планів підприємницької діяльності серед  молоді.  Забезпечити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волонтерів Чорноморського міського центру соціальних служб  до трудової акції з благоустрою міста «Молодь в місті - молодь для міста»;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України. Здійснювати заходи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t>
  </si>
  <si>
    <t>122,66</t>
  </si>
  <si>
    <t xml:space="preserve">- сприяння  вивченню та поширенню кращого досвіду діяльності молодіжних громадських організацій;
- сприяння реалізації проєкту «Молодіжна рада».
</t>
  </si>
  <si>
    <t>50,00</t>
  </si>
  <si>
    <t>240,00</t>
  </si>
  <si>
    <t>316,80</t>
  </si>
  <si>
    <t>288,00</t>
  </si>
  <si>
    <t xml:space="preserve">Відділ молоді  та  
спорту, управління освіти, відділ культури,
молодіжні громадські організації, засоби масової інформації, "Молодіжний центр міста Чорноморськ"
</t>
  </si>
  <si>
    <t>53,38</t>
  </si>
  <si>
    <t>14,73</t>
  </si>
  <si>
    <t>49,46</t>
  </si>
  <si>
    <t>36,33</t>
  </si>
  <si>
    <t>Надання компенсації вартості проїзду до місця навчання у вищих навчальних закладах м. Одеси:
- студентам Чорноморської міської територіальної громади при умові, якщо середньомісячний сукупний дохід на одного члена сім’ї не перевищує 2,5 прожиткових мінімуми, встановлених для працездатної особи згідно з Законом України про Державний бюджет на відповідний рік;
- студентам з числа осіб, які визнані учасниками бойових дій відповідно до статті 6 Закону України «Про статус ветеранів війни, гарантії їх соціального захисту» (без надання довідки про доходи);
- студентам з числа осіб, один із батьків яких загинув (пропав безвісти) у районі проведення антитерористичних операцій, Операцій Об’єднаних сил, бойових дій чи збройних конфліктів або помер внаслідок поранення, контузії чи каліцтва, одержаних у районі проведення антитерористичних операцій, бойових дій чи збройних конфліктів, а також внаслідок захворювання, одержаного в період участі в антитерористичній операції (без надання довідки про доходи);
- студентам, які зареєстровані на території Чорноморської міської ради Одеського району Одеської області як внутрішньо переміщені особи за умовою середньомісячного сукупного доходу на одного члена сім’ї у розмірі 0,2 мінімальної заробітної плати, встановленої на кінець періоду, за який враховуються доходи згідно з Законом України про Державний бюджет на відповідний рік.</t>
  </si>
  <si>
    <t>150,35</t>
  </si>
  <si>
    <t>180,70</t>
  </si>
  <si>
    <t>128,70</t>
  </si>
  <si>
    <t>250,00</t>
  </si>
  <si>
    <t>76,96</t>
  </si>
  <si>
    <t>106,50</t>
  </si>
  <si>
    <t>Відділ молоді та спорту, управління освіти, відділ культури, молодіжні громадські організації, засоби масової інформації, КУ "ЦСС ЧМР", Перший відділ Одеського районного територіального центру комплектування та соціальної підтримки, відділ з питань внутрішньої політики</t>
  </si>
  <si>
    <t>Відділ молоді  та  спорту, управління освіти, КУ "ЦСС ЧМР"</t>
  </si>
  <si>
    <t xml:space="preserve">Відділ молоді  та  
спорту, управління освіти, КУ "ЦСС ЧМР", молодіжні громадські організації
</t>
  </si>
  <si>
    <t xml:space="preserve">Відділ молоді  та  
спорту, управління освіти, КУ "ЦСС ЧМР", управління економічного розвитку та торгівлі
</t>
  </si>
  <si>
    <t xml:space="preserve">Відділ молоді  та  
спорту, КУ "ЦСС ЧМР", 
управління освіти, засоби масової інформації
</t>
  </si>
  <si>
    <t>Відділ молоді  та  
спорту, управління освіти, КУ "ЦСС ЧМР", відділ культури, "Молодіжний центр міста Чорноморськ"</t>
  </si>
  <si>
    <t xml:space="preserve">до рішення Чорноморської міської ради
від 28.01.2025 № 768-VIII 
“Додаток 2 до   Програми”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</si>
</sst>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
      <sz val="14"/>
      <color rgb="FF000000"/>
      <name val="Times New Roman"/>
      <family val="1"/>
      <charset val="204"/>
    </font>
    <font>
      <sz val="14"/>
      <color theme="1"/>
      <name val="Calibri"/>
      <family val="2"/>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0" fillId="2" borderId="0" xfId="0" applyFill="1"/>
    <xf numFmtId="0" fontId="4" fillId="0" borderId="0" xfId="0" applyFont="1" applyAlignment="1">
      <alignment horizontal="center" vertical="center"/>
    </xf>
    <xf numFmtId="0" fontId="5" fillId="0" borderId="0" xfId="0" applyFont="1"/>
    <xf numFmtId="4" fontId="2" fillId="0" borderId="0" xfId="1" applyNumberFormat="1" applyFont="1" applyAlignment="1">
      <alignment horizontal="center"/>
    </xf>
    <xf numFmtId="4" fontId="4" fillId="0" borderId="0" xfId="1" applyNumberFormat="1" applyFont="1" applyAlignment="1">
      <alignment horizontal="center"/>
    </xf>
    <xf numFmtId="49" fontId="0" fillId="0" borderId="0" xfId="0" applyNumberFormat="1"/>
    <xf numFmtId="0" fontId="6" fillId="0" borderId="0" xfId="0" applyFont="1" applyAlignment="1">
      <alignment horizontal="center" vertical="center"/>
    </xf>
    <xf numFmtId="0" fontId="6" fillId="0" borderId="0" xfId="0" applyFont="1"/>
    <xf numFmtId="4" fontId="6" fillId="0" borderId="0" xfId="1" applyNumberFormat="1" applyFont="1" applyAlignment="1">
      <alignment horizontal="center"/>
    </xf>
    <xf numFmtId="0" fontId="7" fillId="0" borderId="0" xfId="0" applyFont="1"/>
    <xf numFmtId="0" fontId="7"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8"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49" fontId="6" fillId="2" borderId="1" xfId="1" applyNumberFormat="1" applyFont="1" applyFill="1" applyBorder="1" applyAlignment="1">
      <alignment horizontal="center" vertical="top"/>
    </xf>
    <xf numFmtId="49" fontId="6" fillId="0" borderId="1" xfId="0" applyNumberFormat="1" applyFont="1" applyBorder="1" applyAlignment="1">
      <alignment vertical="top" wrapText="1"/>
    </xf>
    <xf numFmtId="49" fontId="6" fillId="0" borderId="1" xfId="1" applyNumberFormat="1" applyFont="1" applyBorder="1" applyAlignment="1">
      <alignment horizontal="center" vertical="top"/>
    </xf>
    <xf numFmtId="49" fontId="6" fillId="0" borderId="1" xfId="1" applyNumberFormat="1" applyFont="1" applyBorder="1" applyAlignment="1">
      <alignment horizontal="center" vertical="top" wrapText="1"/>
    </xf>
    <xf numFmtId="49" fontId="6" fillId="0" borderId="1" xfId="0" applyNumberFormat="1" applyFont="1" applyBorder="1" applyAlignment="1">
      <alignment horizontal="center" vertical="top"/>
    </xf>
    <xf numFmtId="49" fontId="7" fillId="0" borderId="1" xfId="0" applyNumberFormat="1" applyFont="1" applyBorder="1" applyAlignment="1">
      <alignment vertical="top" wrapText="1"/>
    </xf>
    <xf numFmtId="49" fontId="6" fillId="0" borderId="2" xfId="0" applyNumberFormat="1" applyFont="1" applyBorder="1" applyAlignment="1">
      <alignment vertical="top" wrapText="1"/>
    </xf>
    <xf numFmtId="49" fontId="6" fillId="2" borderId="1" xfId="0" applyNumberFormat="1" applyFont="1" applyFill="1" applyBorder="1" applyAlignment="1">
      <alignment vertical="top" wrapText="1"/>
    </xf>
    <xf numFmtId="0" fontId="6" fillId="0" borderId="0" xfId="0" applyFont="1" applyAlignment="1">
      <alignment vertical="top"/>
    </xf>
    <xf numFmtId="49" fontId="6"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top" wrapText="1"/>
    </xf>
    <xf numFmtId="0" fontId="6" fillId="2" borderId="0" xfId="0" applyFont="1" applyFill="1"/>
    <xf numFmtId="0" fontId="6" fillId="0" borderId="1" xfId="0" applyFont="1" applyBorder="1" applyAlignment="1">
      <alignment horizontal="left" vertical="top" wrapText="1"/>
    </xf>
    <xf numFmtId="49" fontId="6" fillId="2"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 xfId="1" applyNumberFormat="1" applyFont="1" applyBorder="1" applyAlignment="1">
      <alignment horizontal="center" vertical="top"/>
    </xf>
    <xf numFmtId="49" fontId="6" fillId="0" borderId="1" xfId="0" applyNumberFormat="1" applyFont="1" applyBorder="1" applyAlignment="1">
      <alignment horizontal="center" vertical="center"/>
    </xf>
    <xf numFmtId="49" fontId="7" fillId="0" borderId="1" xfId="0" applyNumberFormat="1" applyFont="1" applyBorder="1"/>
    <xf numFmtId="0" fontId="6" fillId="0" borderId="1" xfId="0" applyFont="1" applyBorder="1"/>
    <xf numFmtId="49" fontId="6" fillId="0" borderId="1" xfId="0" applyNumberFormat="1" applyFont="1" applyBorder="1"/>
    <xf numFmtId="4" fontId="7" fillId="0" borderId="1" xfId="1" applyNumberFormat="1" applyFont="1" applyBorder="1" applyAlignment="1">
      <alignment horizontal="center" vertical="top"/>
    </xf>
    <xf numFmtId="4" fontId="7" fillId="0" borderId="1" xfId="0" applyNumberFormat="1" applyFont="1" applyBorder="1"/>
    <xf numFmtId="0" fontId="10" fillId="0" borderId="0" xfId="0" applyFont="1"/>
    <xf numFmtId="0" fontId="9" fillId="0" borderId="0" xfId="0" applyFont="1"/>
    <xf numFmtId="49" fontId="6" fillId="2" borderId="2" xfId="1" applyNumberFormat="1" applyFont="1" applyFill="1" applyBorder="1" applyAlignment="1">
      <alignment horizontal="center" vertical="top"/>
    </xf>
    <xf numFmtId="49" fontId="6" fillId="2" borderId="7" xfId="1" applyNumberFormat="1" applyFont="1" applyFill="1" applyBorder="1" applyAlignment="1">
      <alignment horizontal="center" vertical="top"/>
    </xf>
    <xf numFmtId="49" fontId="6" fillId="2" borderId="3" xfId="1" applyNumberFormat="1" applyFont="1" applyFill="1" applyBorder="1" applyAlignment="1">
      <alignment horizontal="center" vertical="top"/>
    </xf>
    <xf numFmtId="49" fontId="6" fillId="2" borderId="2" xfId="0" applyNumberFormat="1" applyFont="1" applyFill="1" applyBorder="1" applyAlignment="1">
      <alignment horizontal="left" vertical="top" wrapText="1"/>
    </xf>
    <xf numFmtId="49" fontId="6" fillId="2" borderId="7"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6" fillId="0" borderId="0" xfId="0" applyFont="1" applyAlignment="1">
      <alignment wrapText="1"/>
    </xf>
    <xf numFmtId="0" fontId="9" fillId="0" borderId="0" xfId="0" applyFont="1" applyAlignment="1">
      <alignment wrapText="1"/>
    </xf>
    <xf numFmtId="0" fontId="6" fillId="0" borderId="0" xfId="0" applyFont="1" applyAlignment="1">
      <alignment horizontal="left" vertical="top"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2" borderId="2"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top" wrapText="1"/>
    </xf>
    <xf numFmtId="49" fontId="7" fillId="2" borderId="7" xfId="0" applyNumberFormat="1" applyFont="1" applyFill="1" applyBorder="1" applyAlignment="1">
      <alignment horizontal="center" vertical="top" wrapText="1"/>
    </xf>
    <xf numFmtId="49" fontId="7" fillId="2" borderId="3" xfId="0" applyNumberFormat="1" applyFont="1" applyFill="1" applyBorder="1" applyAlignment="1">
      <alignment horizontal="center" vertical="top" wrapText="1"/>
    </xf>
    <xf numFmtId="49" fontId="8" fillId="0" borderId="2"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49" fontId="8" fillId="0" borderId="7" xfId="0" applyNumberFormat="1" applyFont="1" applyBorder="1" applyAlignment="1">
      <alignment horizontal="center" vertical="top" wrapText="1"/>
    </xf>
    <xf numFmtId="49" fontId="8" fillId="0" borderId="3" xfId="0" applyNumberFormat="1" applyFont="1" applyBorder="1" applyAlignment="1">
      <alignment horizontal="center" vertical="top" wrapText="1"/>
    </xf>
    <xf numFmtId="0" fontId="6" fillId="0" borderId="0" xfId="0" applyFont="1" applyAlignment="1">
      <alignment horizontal="center" vertical="center"/>
    </xf>
    <xf numFmtId="0" fontId="7" fillId="0" borderId="0" xfId="0" applyFont="1" applyAlignment="1">
      <alignment horizontal="center" wrapText="1"/>
    </xf>
    <xf numFmtId="0" fontId="6" fillId="0" borderId="0" xfId="0" applyFont="1" applyAlignment="1">
      <alignment horizontal="center"/>
    </xf>
    <xf numFmtId="0" fontId="6" fillId="0" borderId="8" xfId="0" applyFont="1" applyBorder="1" applyAlignment="1">
      <alignment horizontal="center"/>
    </xf>
  </cellXfs>
  <cellStyles count="2">
    <cellStyle name="Звичайний" xfId="0" builtinId="0"/>
    <cellStyle name="Фінансови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D1" zoomScale="70" zoomScaleNormal="70" workbookViewId="0">
      <selection activeCell="K4" sqref="K4:M4"/>
    </sheetView>
  </sheetViews>
  <sheetFormatPr defaultRowHeight="14.4" x14ac:dyDescent="0.3"/>
  <cols>
    <col min="1" max="1" width="4.44140625" style="6" customWidth="1"/>
    <col min="2" max="2" width="19.44140625" customWidth="1"/>
    <col min="3" max="3" width="120.44140625" customWidth="1"/>
    <col min="4" max="4" width="15" customWidth="1"/>
    <col min="5" max="5" width="16.5546875" customWidth="1"/>
    <col min="6" max="6" width="22" customWidth="1"/>
    <col min="7" max="7" width="10.109375" style="9" customWidth="1"/>
    <col min="8" max="8" width="11.33203125" customWidth="1"/>
    <col min="9" max="9" width="12.44140625" customWidth="1"/>
    <col min="10" max="10" width="13.109375" customWidth="1"/>
    <col min="11" max="11" width="41.88671875" customWidth="1"/>
  </cols>
  <sheetData>
    <row r="1" spans="1:13" ht="18" x14ac:dyDescent="0.35">
      <c r="A1" s="11"/>
      <c r="B1" s="12"/>
      <c r="C1" s="12"/>
      <c r="D1" s="12"/>
      <c r="E1" s="12"/>
      <c r="F1" s="12"/>
      <c r="G1" s="13"/>
      <c r="H1" s="12"/>
      <c r="I1" s="12"/>
      <c r="J1" s="12"/>
      <c r="K1" s="12"/>
      <c r="L1" s="12"/>
      <c r="M1" s="12"/>
    </row>
    <row r="2" spans="1:13" ht="18" x14ac:dyDescent="0.35">
      <c r="A2" s="11"/>
      <c r="B2" s="12"/>
      <c r="C2" s="12"/>
      <c r="D2" s="12"/>
      <c r="E2" s="12"/>
      <c r="F2" s="12"/>
      <c r="G2" s="13"/>
      <c r="H2" s="12"/>
      <c r="I2" s="12"/>
      <c r="J2" s="12"/>
      <c r="K2" s="12"/>
      <c r="L2" s="12"/>
      <c r="M2" s="12"/>
    </row>
    <row r="3" spans="1:13" s="1" customFormat="1" ht="18" x14ac:dyDescent="0.35">
      <c r="A3" s="84"/>
      <c r="B3" s="84"/>
      <c r="C3" s="84"/>
      <c r="D3" s="84"/>
      <c r="E3" s="84"/>
      <c r="F3" s="84"/>
      <c r="G3" s="84"/>
      <c r="H3" s="84"/>
      <c r="I3" s="84"/>
      <c r="J3" s="84"/>
      <c r="K3" s="12" t="s">
        <v>0</v>
      </c>
      <c r="L3" s="12"/>
      <c r="M3" s="12"/>
    </row>
    <row r="4" spans="1:13" s="1" customFormat="1" ht="81.75" customHeight="1" x14ac:dyDescent="0.3">
      <c r="A4" s="84"/>
      <c r="B4" s="84"/>
      <c r="C4" s="84"/>
      <c r="D4" s="84"/>
      <c r="E4" s="84"/>
      <c r="F4" s="84"/>
      <c r="G4" s="84"/>
      <c r="H4" s="84"/>
      <c r="I4" s="84"/>
      <c r="J4" s="84"/>
      <c r="K4" s="59" t="s">
        <v>104</v>
      </c>
      <c r="L4" s="59"/>
      <c r="M4" s="59"/>
    </row>
    <row r="5" spans="1:13" s="2" customFormat="1" ht="15.75" customHeight="1" x14ac:dyDescent="0.3">
      <c r="A5" s="85" t="s">
        <v>77</v>
      </c>
      <c r="B5" s="85"/>
      <c r="C5" s="85"/>
      <c r="D5" s="85"/>
      <c r="E5" s="85"/>
      <c r="F5" s="85"/>
      <c r="G5" s="85"/>
      <c r="H5" s="85"/>
      <c r="I5" s="85"/>
      <c r="J5" s="85"/>
      <c r="K5" s="14"/>
      <c r="L5" s="14"/>
      <c r="M5" s="14"/>
    </row>
    <row r="6" spans="1:13" s="1" customFormat="1" ht="15.75" customHeight="1" x14ac:dyDescent="0.35">
      <c r="A6" s="85" t="s">
        <v>78</v>
      </c>
      <c r="B6" s="85"/>
      <c r="C6" s="85"/>
      <c r="D6" s="85"/>
      <c r="E6" s="85"/>
      <c r="F6" s="85"/>
      <c r="G6" s="85"/>
      <c r="H6" s="85"/>
      <c r="I6" s="85"/>
      <c r="J6" s="85"/>
      <c r="K6" s="12"/>
      <c r="L6" s="12"/>
      <c r="M6" s="12"/>
    </row>
    <row r="7" spans="1:13" s="1" customFormat="1" ht="18" x14ac:dyDescent="0.35">
      <c r="A7" s="86"/>
      <c r="B7" s="86"/>
      <c r="C7" s="86"/>
      <c r="D7" s="86"/>
      <c r="E7" s="86"/>
      <c r="F7" s="86"/>
      <c r="G7" s="86"/>
      <c r="H7" s="86"/>
      <c r="I7" s="86"/>
      <c r="J7" s="86"/>
      <c r="K7" s="12"/>
      <c r="L7" s="12"/>
      <c r="M7" s="12"/>
    </row>
    <row r="8" spans="1:13" s="1" customFormat="1" ht="18" x14ac:dyDescent="0.35">
      <c r="A8" s="87"/>
      <c r="B8" s="87"/>
      <c r="C8" s="87"/>
      <c r="D8" s="87"/>
      <c r="E8" s="87"/>
      <c r="F8" s="87"/>
      <c r="G8" s="87"/>
      <c r="H8" s="87"/>
      <c r="I8" s="87"/>
      <c r="J8" s="87"/>
      <c r="K8" s="12"/>
      <c r="L8" s="12"/>
      <c r="M8" s="12"/>
    </row>
    <row r="9" spans="1:13" s="3" customFormat="1" ht="15.75" customHeight="1" x14ac:dyDescent="0.3">
      <c r="A9" s="63" t="s">
        <v>1</v>
      </c>
      <c r="B9" s="63" t="s">
        <v>2</v>
      </c>
      <c r="C9" s="63" t="s">
        <v>3</v>
      </c>
      <c r="D9" s="63" t="s">
        <v>4</v>
      </c>
      <c r="E9" s="63" t="s">
        <v>5</v>
      </c>
      <c r="F9" s="63" t="s">
        <v>6</v>
      </c>
      <c r="G9" s="60" t="s">
        <v>7</v>
      </c>
      <c r="H9" s="61"/>
      <c r="I9" s="61"/>
      <c r="J9" s="62"/>
      <c r="K9" s="63" t="s">
        <v>8</v>
      </c>
      <c r="L9" s="15"/>
      <c r="M9" s="15"/>
    </row>
    <row r="10" spans="1:13" s="3" customFormat="1" ht="17.399999999999999" x14ac:dyDescent="0.3">
      <c r="A10" s="64"/>
      <c r="B10" s="64"/>
      <c r="C10" s="64"/>
      <c r="D10" s="64"/>
      <c r="E10" s="64"/>
      <c r="F10" s="64"/>
      <c r="G10" s="66" t="s">
        <v>9</v>
      </c>
      <c r="H10" s="67"/>
      <c r="I10" s="68"/>
      <c r="J10" s="16" t="s">
        <v>10</v>
      </c>
      <c r="K10" s="64"/>
      <c r="L10" s="15"/>
      <c r="M10" s="15"/>
    </row>
    <row r="11" spans="1:13" s="3" customFormat="1" ht="58.5" customHeight="1" x14ac:dyDescent="0.3">
      <c r="A11" s="65"/>
      <c r="B11" s="65"/>
      <c r="C11" s="65"/>
      <c r="D11" s="65"/>
      <c r="E11" s="65"/>
      <c r="F11" s="65"/>
      <c r="G11" s="17" t="s">
        <v>11</v>
      </c>
      <c r="H11" s="16" t="s">
        <v>12</v>
      </c>
      <c r="I11" s="16" t="s">
        <v>13</v>
      </c>
      <c r="J11" s="16" t="s">
        <v>14</v>
      </c>
      <c r="K11" s="65"/>
      <c r="L11" s="15"/>
      <c r="M11" s="15"/>
    </row>
    <row r="12" spans="1:13" s="4" customFormat="1" ht="294.75" customHeight="1" x14ac:dyDescent="0.3">
      <c r="A12" s="16">
        <v>1</v>
      </c>
      <c r="B12" s="18" t="s">
        <v>15</v>
      </c>
      <c r="C12" s="19" t="s">
        <v>91</v>
      </c>
      <c r="D12" s="20" t="s">
        <v>16</v>
      </c>
      <c r="E12" s="21" t="s">
        <v>17</v>
      </c>
      <c r="F12" s="21" t="s">
        <v>18</v>
      </c>
      <c r="G12" s="22" t="s">
        <v>19</v>
      </c>
      <c r="H12" s="22" t="s">
        <v>66</v>
      </c>
      <c r="I12" s="22" t="s">
        <v>89</v>
      </c>
      <c r="J12" s="22" t="s">
        <v>84</v>
      </c>
      <c r="K12" s="23" t="s">
        <v>20</v>
      </c>
      <c r="L12" s="11"/>
      <c r="M12" s="11"/>
    </row>
    <row r="13" spans="1:13" ht="122.25" customHeight="1" x14ac:dyDescent="0.35">
      <c r="A13" s="16">
        <v>2</v>
      </c>
      <c r="B13" s="18" t="s">
        <v>21</v>
      </c>
      <c r="C13" s="19" t="s">
        <v>22</v>
      </c>
      <c r="D13" s="21" t="s">
        <v>16</v>
      </c>
      <c r="E13" s="21" t="s">
        <v>17</v>
      </c>
      <c r="F13" s="21" t="s">
        <v>18</v>
      </c>
      <c r="G13" s="24" t="s">
        <v>23</v>
      </c>
      <c r="H13" s="24" t="s">
        <v>37</v>
      </c>
      <c r="I13" s="24" t="s">
        <v>90</v>
      </c>
      <c r="J13" s="24" t="s">
        <v>87</v>
      </c>
      <c r="K13" s="23" t="s">
        <v>57</v>
      </c>
      <c r="L13" s="12"/>
      <c r="M13" s="12"/>
    </row>
    <row r="14" spans="1:13" ht="127.5" customHeight="1" x14ac:dyDescent="0.35">
      <c r="A14" s="16">
        <v>3</v>
      </c>
      <c r="B14" s="18" t="s">
        <v>24</v>
      </c>
      <c r="C14" s="19" t="s">
        <v>25</v>
      </c>
      <c r="D14" s="21" t="s">
        <v>26</v>
      </c>
      <c r="E14" s="21" t="s">
        <v>17</v>
      </c>
      <c r="F14" s="21" t="s">
        <v>18</v>
      </c>
      <c r="G14" s="25" t="s">
        <v>27</v>
      </c>
      <c r="H14" s="25" t="s">
        <v>65</v>
      </c>
      <c r="I14" s="25" t="s">
        <v>68</v>
      </c>
      <c r="J14" s="25" t="s">
        <v>68</v>
      </c>
      <c r="K14" s="23" t="s">
        <v>58</v>
      </c>
      <c r="L14" s="12"/>
      <c r="M14" s="12"/>
    </row>
    <row r="15" spans="1:13" ht="107.25" customHeight="1" x14ac:dyDescent="0.35">
      <c r="A15" s="16">
        <v>4</v>
      </c>
      <c r="B15" s="18" t="s">
        <v>61</v>
      </c>
      <c r="C15" s="19" t="s">
        <v>28</v>
      </c>
      <c r="D15" s="21" t="s">
        <v>16</v>
      </c>
      <c r="E15" s="21" t="s">
        <v>17</v>
      </c>
      <c r="F15" s="21" t="s">
        <v>18</v>
      </c>
      <c r="G15" s="26" t="s">
        <v>29</v>
      </c>
      <c r="H15" s="26" t="s">
        <v>29</v>
      </c>
      <c r="I15" s="26" t="s">
        <v>83</v>
      </c>
      <c r="J15" s="26" t="s">
        <v>85</v>
      </c>
      <c r="K15" s="23" t="s">
        <v>30</v>
      </c>
      <c r="L15" s="12"/>
      <c r="M15" s="12"/>
    </row>
    <row r="16" spans="1:13" ht="189.75" customHeight="1" x14ac:dyDescent="0.35">
      <c r="A16" s="16">
        <v>5</v>
      </c>
      <c r="B16" s="18" t="s">
        <v>31</v>
      </c>
      <c r="C16" s="27" t="s">
        <v>59</v>
      </c>
      <c r="D16" s="21" t="s">
        <v>16</v>
      </c>
      <c r="E16" s="21" t="s">
        <v>76</v>
      </c>
      <c r="F16" s="21" t="s">
        <v>18</v>
      </c>
      <c r="G16" s="24" t="s">
        <v>37</v>
      </c>
      <c r="H16" s="24" t="s">
        <v>67</v>
      </c>
      <c r="I16" s="24" t="s">
        <v>37</v>
      </c>
      <c r="J16" s="24" t="s">
        <v>37</v>
      </c>
      <c r="K16" s="28" t="s">
        <v>32</v>
      </c>
      <c r="L16" s="12"/>
      <c r="M16" s="12"/>
    </row>
    <row r="17" spans="1:13" ht="311.25" customHeight="1" x14ac:dyDescent="0.35">
      <c r="A17" s="16">
        <v>6</v>
      </c>
      <c r="B17" s="18" t="s">
        <v>33</v>
      </c>
      <c r="C17" s="19" t="s">
        <v>56</v>
      </c>
      <c r="D17" s="21" t="s">
        <v>16</v>
      </c>
      <c r="E17" s="21" t="s">
        <v>86</v>
      </c>
      <c r="F17" s="21" t="s">
        <v>18</v>
      </c>
      <c r="G17" s="24" t="s">
        <v>71</v>
      </c>
      <c r="H17" s="24" t="s">
        <v>80</v>
      </c>
      <c r="I17" s="24" t="s">
        <v>92</v>
      </c>
      <c r="J17" s="24" t="s">
        <v>95</v>
      </c>
      <c r="K17" s="29" t="s">
        <v>34</v>
      </c>
      <c r="L17" s="12"/>
      <c r="M17" s="12"/>
    </row>
    <row r="18" spans="1:13" ht="129.75" customHeight="1" x14ac:dyDescent="0.35">
      <c r="A18" s="16">
        <v>7</v>
      </c>
      <c r="B18" s="18" t="s">
        <v>35</v>
      </c>
      <c r="C18" s="30" t="s">
        <v>36</v>
      </c>
      <c r="D18" s="21" t="s">
        <v>16</v>
      </c>
      <c r="E18" s="20" t="s">
        <v>74</v>
      </c>
      <c r="F18" s="31" t="s">
        <v>18</v>
      </c>
      <c r="G18" s="25" t="s">
        <v>37</v>
      </c>
      <c r="H18" s="25" t="s">
        <v>37</v>
      </c>
      <c r="I18" s="25" t="s">
        <v>37</v>
      </c>
      <c r="J18" s="25" t="s">
        <v>37</v>
      </c>
      <c r="K18" s="29" t="s">
        <v>36</v>
      </c>
      <c r="L18" s="12"/>
      <c r="M18" s="12"/>
    </row>
    <row r="19" spans="1:13" s="5" customFormat="1" ht="229.5" customHeight="1" x14ac:dyDescent="0.35">
      <c r="A19" s="32">
        <v>8</v>
      </c>
      <c r="B19" s="33" t="s">
        <v>38</v>
      </c>
      <c r="C19" s="19" t="s">
        <v>62</v>
      </c>
      <c r="D19" s="21" t="s">
        <v>16</v>
      </c>
      <c r="E19" s="20" t="s">
        <v>75</v>
      </c>
      <c r="F19" s="21" t="s">
        <v>18</v>
      </c>
      <c r="G19" s="22" t="s">
        <v>37</v>
      </c>
      <c r="H19" s="22" t="s">
        <v>37</v>
      </c>
      <c r="I19" s="22" t="s">
        <v>37</v>
      </c>
      <c r="J19" s="22" t="s">
        <v>37</v>
      </c>
      <c r="K19" s="29" t="s">
        <v>39</v>
      </c>
      <c r="L19" s="34"/>
      <c r="M19" s="34"/>
    </row>
    <row r="20" spans="1:13" s="5" customFormat="1" ht="408.75" customHeight="1" x14ac:dyDescent="0.35">
      <c r="A20" s="69" t="s">
        <v>40</v>
      </c>
      <c r="B20" s="72" t="s">
        <v>41</v>
      </c>
      <c r="C20" s="75" t="s">
        <v>79</v>
      </c>
      <c r="D20" s="78" t="s">
        <v>16</v>
      </c>
      <c r="E20" s="81" t="s">
        <v>98</v>
      </c>
      <c r="F20" s="78" t="s">
        <v>18</v>
      </c>
      <c r="G20" s="51" t="s">
        <v>70</v>
      </c>
      <c r="H20" s="51" t="s">
        <v>37</v>
      </c>
      <c r="I20" s="51" t="s">
        <v>96</v>
      </c>
      <c r="J20" s="51" t="s">
        <v>97</v>
      </c>
      <c r="K20" s="54" t="s">
        <v>60</v>
      </c>
      <c r="L20" s="34"/>
      <c r="M20" s="34"/>
    </row>
    <row r="21" spans="1:13" s="5" customFormat="1" ht="408.75" customHeight="1" x14ac:dyDescent="0.35">
      <c r="A21" s="70"/>
      <c r="B21" s="73"/>
      <c r="C21" s="76"/>
      <c r="D21" s="79"/>
      <c r="E21" s="82"/>
      <c r="F21" s="79"/>
      <c r="G21" s="52"/>
      <c r="H21" s="52"/>
      <c r="I21" s="52"/>
      <c r="J21" s="52"/>
      <c r="K21" s="55"/>
      <c r="L21" s="34"/>
      <c r="M21" s="34"/>
    </row>
    <row r="22" spans="1:13" s="5" customFormat="1" ht="98.25" customHeight="1" x14ac:dyDescent="0.35">
      <c r="A22" s="70"/>
      <c r="B22" s="73"/>
      <c r="C22" s="76"/>
      <c r="D22" s="79"/>
      <c r="E22" s="82"/>
      <c r="F22" s="79"/>
      <c r="G22" s="52"/>
      <c r="H22" s="52"/>
      <c r="I22" s="52"/>
      <c r="J22" s="52"/>
      <c r="K22" s="55"/>
      <c r="L22" s="34"/>
      <c r="M22" s="34"/>
    </row>
    <row r="23" spans="1:13" s="5" customFormat="1" ht="75.75" hidden="1" customHeight="1" x14ac:dyDescent="0.35">
      <c r="A23" s="71"/>
      <c r="B23" s="74"/>
      <c r="C23" s="77"/>
      <c r="D23" s="80"/>
      <c r="E23" s="83"/>
      <c r="F23" s="80"/>
      <c r="G23" s="53"/>
      <c r="H23" s="53"/>
      <c r="I23" s="53"/>
      <c r="J23" s="53"/>
      <c r="K23" s="56"/>
      <c r="L23" s="34"/>
      <c r="M23" s="34"/>
    </row>
    <row r="24" spans="1:13" ht="236.25" customHeight="1" x14ac:dyDescent="0.35">
      <c r="A24" s="16">
        <v>10</v>
      </c>
      <c r="B24" s="18" t="s">
        <v>42</v>
      </c>
      <c r="C24" s="23" t="s">
        <v>63</v>
      </c>
      <c r="D24" s="21" t="s">
        <v>16</v>
      </c>
      <c r="E24" s="20" t="s">
        <v>99</v>
      </c>
      <c r="F24" s="21" t="s">
        <v>18</v>
      </c>
      <c r="G24" s="24" t="s">
        <v>37</v>
      </c>
      <c r="H24" s="24" t="s">
        <v>37</v>
      </c>
      <c r="I24" s="24" t="s">
        <v>37</v>
      </c>
      <c r="J24" s="24" t="s">
        <v>37</v>
      </c>
      <c r="K24" s="35" t="s">
        <v>43</v>
      </c>
      <c r="L24" s="12"/>
      <c r="M24" s="12"/>
    </row>
    <row r="25" spans="1:13" ht="223.5" customHeight="1" x14ac:dyDescent="0.35">
      <c r="A25" s="16">
        <v>11</v>
      </c>
      <c r="B25" s="18" t="s">
        <v>44</v>
      </c>
      <c r="C25" s="23" t="s">
        <v>81</v>
      </c>
      <c r="D25" s="21" t="s">
        <v>16</v>
      </c>
      <c r="E25" s="36" t="s">
        <v>100</v>
      </c>
      <c r="F25" s="21" t="s">
        <v>18</v>
      </c>
      <c r="G25" s="24" t="s">
        <v>37</v>
      </c>
      <c r="H25" s="24" t="s">
        <v>37</v>
      </c>
      <c r="I25" s="24" t="s">
        <v>37</v>
      </c>
      <c r="J25" s="24" t="s">
        <v>37</v>
      </c>
      <c r="K25" s="23" t="s">
        <v>45</v>
      </c>
      <c r="L25" s="12"/>
      <c r="M25" s="12"/>
    </row>
    <row r="26" spans="1:13" ht="246.75" customHeight="1" x14ac:dyDescent="0.35">
      <c r="A26" s="16">
        <v>12</v>
      </c>
      <c r="B26" s="18" t="s">
        <v>46</v>
      </c>
      <c r="C26" s="37" t="s">
        <v>64</v>
      </c>
      <c r="D26" s="21" t="s">
        <v>16</v>
      </c>
      <c r="E26" s="36" t="s">
        <v>101</v>
      </c>
      <c r="F26" s="21" t="s">
        <v>18</v>
      </c>
      <c r="G26" s="24" t="s">
        <v>37</v>
      </c>
      <c r="H26" s="26" t="s">
        <v>37</v>
      </c>
      <c r="I26" s="26" t="s">
        <v>37</v>
      </c>
      <c r="J26" s="26" t="s">
        <v>37</v>
      </c>
      <c r="K26" s="37" t="s">
        <v>47</v>
      </c>
      <c r="L26" s="12"/>
      <c r="M26" s="12"/>
    </row>
    <row r="27" spans="1:13" ht="258.75" customHeight="1" x14ac:dyDescent="0.35">
      <c r="A27" s="16">
        <v>13</v>
      </c>
      <c r="B27" s="18" t="s">
        <v>48</v>
      </c>
      <c r="C27" s="37" t="s">
        <v>49</v>
      </c>
      <c r="D27" s="21"/>
      <c r="E27" s="36" t="s">
        <v>103</v>
      </c>
      <c r="F27" s="21" t="s">
        <v>18</v>
      </c>
      <c r="G27" s="24" t="s">
        <v>69</v>
      </c>
      <c r="H27" s="26" t="s">
        <v>72</v>
      </c>
      <c r="I27" s="26" t="s">
        <v>94</v>
      </c>
      <c r="J27" s="26" t="s">
        <v>93</v>
      </c>
      <c r="K27" s="37" t="s">
        <v>50</v>
      </c>
      <c r="L27" s="12"/>
      <c r="M27" s="12"/>
    </row>
    <row r="28" spans="1:13" ht="184.5" customHeight="1" x14ac:dyDescent="0.35">
      <c r="A28" s="38">
        <v>14</v>
      </c>
      <c r="B28" s="39" t="s">
        <v>51</v>
      </c>
      <c r="C28" s="40" t="s">
        <v>52</v>
      </c>
      <c r="D28" s="41" t="s">
        <v>16</v>
      </c>
      <c r="E28" s="41" t="s">
        <v>102</v>
      </c>
      <c r="F28" s="41" t="s">
        <v>18</v>
      </c>
      <c r="G28" s="42" t="s">
        <v>37</v>
      </c>
      <c r="H28" s="42" t="s">
        <v>82</v>
      </c>
      <c r="I28" s="42" t="s">
        <v>88</v>
      </c>
      <c r="J28" s="42" t="s">
        <v>37</v>
      </c>
      <c r="K28" s="40" t="s">
        <v>53</v>
      </c>
      <c r="L28" s="12"/>
      <c r="M28" s="12"/>
    </row>
    <row r="29" spans="1:13" ht="18" x14ac:dyDescent="0.35">
      <c r="A29" s="43"/>
      <c r="B29" s="44" t="s">
        <v>54</v>
      </c>
      <c r="C29" s="45"/>
      <c r="D29" s="46"/>
      <c r="E29" s="46"/>
      <c r="F29" s="46"/>
      <c r="G29" s="47">
        <f>G12+G13+G14+G15+G16+G17+G18+G19+G24+G25+G26+G27+G28+G20</f>
        <v>365.68999999999994</v>
      </c>
      <c r="H29" s="48">
        <f>H28+H27+H26+H25+H24+H20+H19+H18+H17+H16+H15+H14+H13+H12</f>
        <v>627.35</v>
      </c>
      <c r="I29" s="48">
        <f>I28+I27+I26+I25+I24+I20+I19+I18+I17+I16+I15+I14+I13+I12</f>
        <v>817.65000000000009</v>
      </c>
      <c r="J29" s="48">
        <f>J28+J27+J26+J25+J24+J20+J19+J18+J17+J16+J15+J14+J13+J12</f>
        <v>1316.5</v>
      </c>
      <c r="K29" s="46"/>
      <c r="L29" s="12"/>
      <c r="M29" s="12"/>
    </row>
    <row r="30" spans="1:13" ht="18" x14ac:dyDescent="0.35">
      <c r="A30" s="11"/>
      <c r="B30" s="12"/>
      <c r="C30" s="12"/>
      <c r="D30" s="12"/>
      <c r="E30" s="12"/>
      <c r="F30" s="12"/>
      <c r="G30" s="13"/>
      <c r="H30" s="12"/>
      <c r="I30" s="12"/>
      <c r="J30" s="12"/>
      <c r="K30" s="12"/>
      <c r="L30" s="12"/>
      <c r="M30" s="12"/>
    </row>
    <row r="31" spans="1:13" ht="18" x14ac:dyDescent="0.35">
      <c r="A31" s="11"/>
      <c r="B31" s="57" t="s">
        <v>55</v>
      </c>
      <c r="C31" s="58"/>
      <c r="D31" s="58"/>
      <c r="E31" s="58"/>
      <c r="F31" s="58"/>
      <c r="G31" s="13"/>
      <c r="H31" s="12" t="s">
        <v>73</v>
      </c>
      <c r="I31" s="49"/>
      <c r="J31" s="49"/>
      <c r="K31" s="49"/>
      <c r="L31" s="50"/>
      <c r="M31" s="50"/>
    </row>
    <row r="32" spans="1:13" ht="15.6" x14ac:dyDescent="0.3">
      <c r="B32" s="7"/>
      <c r="D32" s="7"/>
      <c r="E32" s="7"/>
      <c r="F32" s="7"/>
      <c r="G32" s="8"/>
      <c r="H32" s="7"/>
      <c r="I32" s="7"/>
      <c r="J32" s="7"/>
      <c r="K32" s="7"/>
    </row>
    <row r="33" spans="7:8" ht="15.6" x14ac:dyDescent="0.3">
      <c r="G33" s="8"/>
    </row>
    <row r="37" spans="7:8" x14ac:dyDescent="0.3">
      <c r="H37" s="10"/>
    </row>
  </sheetData>
  <mergeCells count="26">
    <mergeCell ref="B9:B11"/>
    <mergeCell ref="C9:C11"/>
    <mergeCell ref="D9:D11"/>
    <mergeCell ref="E9:E11"/>
    <mergeCell ref="F9:F11"/>
    <mergeCell ref="K4:M4"/>
    <mergeCell ref="G9:J9"/>
    <mergeCell ref="K9:K11"/>
    <mergeCell ref="G10:I10"/>
    <mergeCell ref="A20:A23"/>
    <mergeCell ref="B20:B23"/>
    <mergeCell ref="C20:C23"/>
    <mergeCell ref="D20:D23"/>
    <mergeCell ref="E20:E23"/>
    <mergeCell ref="F20:F23"/>
    <mergeCell ref="G20:G23"/>
    <mergeCell ref="A3:J4"/>
    <mergeCell ref="A5:J5"/>
    <mergeCell ref="A6:J6"/>
    <mergeCell ref="A7:J8"/>
    <mergeCell ref="A9:A11"/>
    <mergeCell ref="H20:H23"/>
    <mergeCell ref="I20:I23"/>
    <mergeCell ref="J20:J23"/>
    <mergeCell ref="K20:K23"/>
    <mergeCell ref="B31:F31"/>
  </mergeCells>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2025-01-29T07:15:17Z</dcterms:modified>
</cp:coreProperties>
</file>