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56 сесія буде\13 Зміни програма освіти\"/>
    </mc:Choice>
  </mc:AlternateContent>
  <xr:revisionPtr revIDLastSave="0" documentId="13_ncr:1_{679D3126-4A2B-4420-B302-34945089ECD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Диаграмма1" sheetId="5" state="hidden" r:id="rId1"/>
    <sheet name="Заходи" sheetId="1" r:id="rId2"/>
    <sheet name="Лист2" sheetId="3" state="hidden" r:id="rId3"/>
  </sheets>
  <definedNames>
    <definedName name="Z_FCF6C6CB_8779_4130_9730_38B57645CA9A_.wvu.PrintArea" localSheetId="1">Заходи!$A$6:$M$15</definedName>
    <definedName name="Z_FCF6C6CB_8779_4130_9730_38B57645CA9A_.wvu.Rows" localSheetId="1">#REF!</definedName>
    <definedName name="_xlnm.Print_Area" localSheetId="1">Заходи!$A$1:$L$22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 l="1"/>
  <c r="K17" i="1" l="1"/>
  <c r="J17" i="1"/>
  <c r="I17" i="1"/>
  <c r="H17" i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8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зміни від 22.12.2021</t>
        </r>
      </text>
    </comment>
  </commentList>
</comments>
</file>

<file path=xl/sharedStrings.xml><?xml version="1.0" encoding="utf-8"?>
<sst xmlns="http://schemas.openxmlformats.org/spreadsheetml/2006/main" count="31" uniqueCount="30">
  <si>
    <t>№      з/п</t>
  </si>
  <si>
    <t>Перелік заходів Програми</t>
  </si>
  <si>
    <t>Виконавці</t>
  </si>
  <si>
    <t>Джерела фінансування</t>
  </si>
  <si>
    <t>Очікуваний результат</t>
  </si>
  <si>
    <t>Усього</t>
  </si>
  <si>
    <t>2021 рік</t>
  </si>
  <si>
    <t>2022 рік</t>
  </si>
  <si>
    <t>2023 рік</t>
  </si>
  <si>
    <t>2024 рік</t>
  </si>
  <si>
    <t>2025 рік</t>
  </si>
  <si>
    <t>Усього, у т.ч.:</t>
  </si>
  <si>
    <t>5. Розвиток творчого потенціалу та підвищення престижності праці працівників галузі "Освіта"</t>
  </si>
  <si>
    <t xml:space="preserve">Додаток </t>
  </si>
  <si>
    <t>до рішення Чорноморської міської ради</t>
  </si>
  <si>
    <t>Строк виконання заходу</t>
  </si>
  <si>
    <t>Зміни до напрямів діяльності та заходів Міської цільової програми розвитку освіти міста Чорноморська на 2021 - 2025 роки,</t>
  </si>
  <si>
    <t>Одеського району Одеської області</t>
  </si>
  <si>
    <t>…</t>
  </si>
  <si>
    <t>затвердженої рішенням Чорноморської міської ради Одеського району Одеської області від 30.03.2021 № 25-VIII (зі змінами)</t>
  </si>
  <si>
    <t>5.8.</t>
  </si>
  <si>
    <t>Начальник управління освіти</t>
  </si>
  <si>
    <t>Андрій КОВАЛЬОВ</t>
  </si>
  <si>
    <t>Управління освіти Чорноморської міської ради Одеського району Одеської області</t>
  </si>
  <si>
    <t>Соціальна підтримка, поліпшення матеріального стану працівників галузі "Освіти" та дитячо-юнацьких спортивних шкіл в умовах воєнного стану</t>
  </si>
  <si>
    <t>від  __________ 2025  № ___-VIII</t>
  </si>
  <si>
    <t>Орієнтовні обсяги фінансування (вартість), тис.грн, у тому числі:</t>
  </si>
  <si>
    <t xml:space="preserve">Соціальна підтримка працівників галузі «Освіта» та дитячо-юнацьких спортивних шкіл, а саме:
забезпечення виплати муніципальної адресної допомоги працівникам закладів та установ освітньої галузі та дитячо-юнацьких спортивних шкіл Чорноморської міської ради Одеського району Одеської області згідно з Положенням  про таку допомогу
</t>
  </si>
  <si>
    <t>Бюджет                        Чорноморської міської територіальної громади</t>
  </si>
  <si>
    <t xml:space="preserve"> Пункт 5 напряму діяльності Програми "Розвиток творчого потенціалу та підвищення престижності праці працівників галузі "Освіта"" доповнити підпунктом 5.8 наступного змісту: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</si>
</sst>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р_."/>
    <numFmt numFmtId="165" formatCode="#,##0.000_р_."/>
  </numFmts>
  <fonts count="11" x14ac:knownFonts="1">
    <font>
      <sz val="10"/>
      <color rgb="FF000000"/>
      <name val="Arial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165" fontId="4" fillId="2" borderId="0" xfId="0" applyNumberFormat="1" applyFont="1" applyFill="1"/>
    <xf numFmtId="0" fontId="6" fillId="0" borderId="0" xfId="0" applyFont="1"/>
    <xf numFmtId="0" fontId="6" fillId="3" borderId="0" xfId="0" applyFont="1" applyFill="1"/>
    <xf numFmtId="0" fontId="4" fillId="2" borderId="0" xfId="0" applyFont="1" applyFill="1" applyAlignment="1">
      <alignment horizontal="center" vertical="center" wrapText="1"/>
    </xf>
    <xf numFmtId="164" fontId="7" fillId="2" borderId="0" xfId="0" applyNumberFormat="1" applyFont="1" applyFill="1"/>
    <xf numFmtId="165" fontId="6" fillId="0" borderId="0" xfId="0" applyNumberFormat="1" applyFont="1"/>
    <xf numFmtId="0" fontId="8" fillId="2" borderId="0" xfId="0" applyFont="1" applyFill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4" fillId="0" borderId="1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" xfId="0" applyFont="1" applyBorder="1"/>
    <xf numFmtId="165" fontId="5" fillId="0" borderId="7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/>
    <xf numFmtId="165" fontId="7" fillId="0" borderId="9" xfId="0" applyNumberFormat="1" applyFont="1" applyBorder="1"/>
    <xf numFmtId="165" fontId="7" fillId="0" borderId="10" xfId="0" applyNumberFormat="1" applyFont="1" applyBorder="1"/>
    <xf numFmtId="165" fontId="7" fillId="0" borderId="11" xfId="0" applyNumberFormat="1" applyFont="1" applyBorder="1"/>
    <xf numFmtId="165" fontId="7" fillId="0" borderId="12" xfId="0" applyNumberFormat="1" applyFont="1" applyBorder="1"/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7" fillId="0" borderId="15" xfId="0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Заходи!$G$21:$J$21</c:f>
              <c:numCache>
                <c:formatCode>#\ ##0.000_р_.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EA7-495C-8E54-AE238D812912}"/>
            </c:ext>
          </c:extLst>
        </c:ser>
        <c:ser>
          <c:idx val="1"/>
          <c:order val="1"/>
          <c:invertIfNegative val="0"/>
          <c:val>
            <c:numRef>
              <c:f>Заходи!$G$22:$J$22</c:f>
              <c:numCache>
                <c:formatCode>#\ ##0.000_р_.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EA7-495C-8E54-AE238D812912}"/>
            </c:ext>
          </c:extLst>
        </c:ser>
        <c:ser>
          <c:idx val="2"/>
          <c:order val="2"/>
          <c:invertIfNegative val="0"/>
          <c:val>
            <c:numRef>
              <c:f>Заходи!#REF!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EA7-495C-8E54-AE238D812912}"/>
            </c:ext>
          </c:extLst>
        </c:ser>
        <c:ser>
          <c:idx val="3"/>
          <c:order val="3"/>
          <c:invertIfNegative val="0"/>
          <c:val>
            <c:numRef>
              <c:f>Заходи!#REF!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7EA7-495C-8E54-AE238D81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02984"/>
        <c:axId val="397396712"/>
      </c:barChart>
      <c:catAx>
        <c:axId val="39740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396712"/>
        <c:crosses val="autoZero"/>
        <c:auto val="1"/>
        <c:lblAlgn val="ctr"/>
        <c:lblOffset val="100"/>
        <c:noMultiLvlLbl val="0"/>
      </c:catAx>
      <c:valAx>
        <c:axId val="397396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402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073455759599345"/>
          <c:y val="0.41621621621621624"/>
          <c:w val="0.99248747913188662"/>
          <c:h val="0.5770270270270270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88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tabSelected="1" view="pageBreakPreview" zoomScale="75" zoomScaleNormal="75" zoomScaleSheetLayoutView="75" workbookViewId="0">
      <selection activeCell="A16" sqref="A16:L16"/>
    </sheetView>
  </sheetViews>
  <sheetFormatPr defaultColWidth="14.44140625" defaultRowHeight="15" customHeight="1" x14ac:dyDescent="0.3"/>
  <cols>
    <col min="1" max="1" width="5.33203125" style="6" customWidth="1"/>
    <col min="2" max="2" width="38.5546875" style="6" customWidth="1"/>
    <col min="3" max="3" width="13" style="6" customWidth="1"/>
    <col min="4" max="4" width="21.109375" style="6" customWidth="1"/>
    <col min="5" max="5" width="18.109375" style="6" customWidth="1"/>
    <col min="6" max="6" width="15.88671875" style="10" customWidth="1"/>
    <col min="7" max="7" width="15.109375" style="2" customWidth="1"/>
    <col min="8" max="8" width="14.5546875" style="10" customWidth="1"/>
    <col min="9" max="9" width="13.88671875" style="10" customWidth="1"/>
    <col min="10" max="10" width="15.44140625" style="10" customWidth="1"/>
    <col min="11" max="11" width="14.6640625" style="10" customWidth="1"/>
    <col min="12" max="12" width="46.44140625" style="6" customWidth="1"/>
    <col min="13" max="13" width="11.88671875" style="6" customWidth="1"/>
    <col min="14" max="14" width="35.109375" style="6" customWidth="1"/>
    <col min="15" max="19" width="9.109375" style="6" customWidth="1"/>
    <col min="20" max="20" width="15.44140625" style="6" customWidth="1"/>
    <col min="21" max="21" width="9.44140625" style="6" customWidth="1"/>
    <col min="22" max="26" width="8" style="6" customWidth="1"/>
    <col min="27" max="16384" width="14.44140625" style="6"/>
  </cols>
  <sheetData>
    <row r="1" spans="1:26" ht="18.75" customHeight="1" x14ac:dyDescent="0.3">
      <c r="A1" s="35"/>
      <c r="B1" s="36"/>
      <c r="C1" s="36"/>
      <c r="D1" s="36"/>
      <c r="E1" s="1"/>
      <c r="F1" s="2"/>
      <c r="H1" s="2"/>
      <c r="I1" s="2"/>
      <c r="J1" s="2"/>
      <c r="K1" s="2"/>
      <c r="L1" s="1" t="s">
        <v>13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">
      <c r="A2" s="4"/>
      <c r="B2" s="4"/>
      <c r="C2" s="4"/>
      <c r="D2" s="4"/>
      <c r="E2" s="1"/>
      <c r="F2" s="2"/>
      <c r="H2" s="2"/>
      <c r="I2" s="2"/>
      <c r="J2" s="2"/>
      <c r="K2" s="2"/>
      <c r="L2" s="1" t="s">
        <v>14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3">
      <c r="A3" s="4"/>
      <c r="B3" s="4"/>
      <c r="C3" s="4"/>
      <c r="D3" s="4"/>
      <c r="E3" s="1"/>
      <c r="F3" s="2"/>
      <c r="H3" s="2"/>
      <c r="I3" s="2"/>
      <c r="J3" s="2"/>
      <c r="K3" s="2"/>
      <c r="L3" s="1" t="s">
        <v>17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 x14ac:dyDescent="0.3">
      <c r="A4" s="4"/>
      <c r="B4" s="4"/>
      <c r="C4" s="4"/>
      <c r="D4" s="4"/>
      <c r="E4" s="1"/>
      <c r="F4" s="2"/>
      <c r="H4" s="2"/>
      <c r="I4" s="2"/>
      <c r="J4" s="2"/>
      <c r="K4" s="2"/>
      <c r="L4" s="30" t="s">
        <v>25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3">
      <c r="A5" s="4"/>
      <c r="B5" s="4"/>
      <c r="C5" s="4"/>
      <c r="D5" s="4"/>
      <c r="E5" s="1"/>
      <c r="F5" s="2"/>
      <c r="H5" s="2"/>
      <c r="I5" s="2"/>
      <c r="J5" s="2"/>
      <c r="K5" s="2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37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37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3">
      <c r="A8" s="13"/>
      <c r="F8" s="6"/>
      <c r="G8" s="6"/>
      <c r="H8" s="6"/>
      <c r="I8" s="6"/>
      <c r="J8" s="6"/>
      <c r="K8" s="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3">
      <c r="A9" s="14"/>
      <c r="B9" s="16"/>
      <c r="C9" s="16"/>
      <c r="D9" s="16"/>
      <c r="E9" s="16"/>
      <c r="F9" s="16"/>
      <c r="G9" s="16"/>
      <c r="H9" s="16"/>
      <c r="I9" s="16"/>
      <c r="J9" s="16"/>
      <c r="K9" s="15"/>
      <c r="L9" s="1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">
      <c r="A10" s="14"/>
      <c r="B10" s="47" t="s">
        <v>29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3">
      <c r="A11" s="14"/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38" t="s">
        <v>0</v>
      </c>
      <c r="B12" s="38" t="s">
        <v>1</v>
      </c>
      <c r="C12" s="38" t="s">
        <v>15</v>
      </c>
      <c r="D12" s="38" t="s">
        <v>2</v>
      </c>
      <c r="E12" s="38" t="s">
        <v>3</v>
      </c>
      <c r="F12" s="41" t="s">
        <v>26</v>
      </c>
      <c r="G12" s="42"/>
      <c r="H12" s="42"/>
      <c r="I12" s="42"/>
      <c r="J12" s="42"/>
      <c r="K12" s="43"/>
      <c r="L12" s="38" t="s">
        <v>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5" customHeight="1" x14ac:dyDescent="0.3">
      <c r="A13" s="39"/>
      <c r="B13" s="39"/>
      <c r="C13" s="39"/>
      <c r="D13" s="39"/>
      <c r="E13" s="39"/>
      <c r="F13" s="44"/>
      <c r="G13" s="45"/>
      <c r="H13" s="45"/>
      <c r="I13" s="45"/>
      <c r="J13" s="45"/>
      <c r="K13" s="46"/>
      <c r="L13" s="3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.75" customHeight="1" x14ac:dyDescent="0.3">
      <c r="A14" s="40"/>
      <c r="B14" s="40"/>
      <c r="C14" s="40"/>
      <c r="D14" s="40"/>
      <c r="E14" s="40"/>
      <c r="F14" s="17" t="s">
        <v>5</v>
      </c>
      <c r="G14" s="17" t="s">
        <v>6</v>
      </c>
      <c r="H14" s="17" t="s">
        <v>7</v>
      </c>
      <c r="I14" s="17" t="s">
        <v>8</v>
      </c>
      <c r="J14" s="17" t="s">
        <v>9</v>
      </c>
      <c r="K14" s="17" t="s">
        <v>10</v>
      </c>
      <c r="L14" s="4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7" customFormat="1" ht="18.75" customHeight="1" x14ac:dyDescent="0.3">
      <c r="A15" s="48" t="s">
        <v>12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8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7" customFormat="1" ht="25.5" customHeight="1" x14ac:dyDescent="0.3">
      <c r="A16" s="32" t="s">
        <v>18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7" customFormat="1" ht="33.75" customHeight="1" x14ac:dyDescent="0.3">
      <c r="A17" s="51" t="s">
        <v>20</v>
      </c>
      <c r="B17" s="55" t="s">
        <v>27</v>
      </c>
      <c r="C17" s="51" t="s">
        <v>10</v>
      </c>
      <c r="D17" s="51" t="s">
        <v>23</v>
      </c>
      <c r="E17" s="18" t="s">
        <v>11</v>
      </c>
      <c r="F17" s="17">
        <f t="shared" ref="F17:K17" si="0">F18</f>
        <v>12378.2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12378.2</v>
      </c>
      <c r="L17" s="51" t="s">
        <v>24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7" customFormat="1" ht="139.5" customHeight="1" x14ac:dyDescent="0.3">
      <c r="A18" s="52"/>
      <c r="B18" s="56"/>
      <c r="C18" s="52"/>
      <c r="D18" s="52"/>
      <c r="E18" s="19" t="s">
        <v>28</v>
      </c>
      <c r="F18" s="31">
        <f>G18+H18+I18+J18++K18</f>
        <v>12378.2</v>
      </c>
      <c r="G18" s="31"/>
      <c r="H18" s="31"/>
      <c r="I18" s="31"/>
      <c r="J18" s="31"/>
      <c r="K18" s="31">
        <v>12378.2</v>
      </c>
      <c r="L18" s="52"/>
      <c r="M18" s="3"/>
      <c r="N18" s="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3">
      <c r="A19" s="20"/>
      <c r="B19" s="20"/>
      <c r="C19" s="20"/>
      <c r="D19" s="21"/>
      <c r="E19" s="20"/>
      <c r="F19" s="22"/>
      <c r="G19" s="22"/>
      <c r="H19" s="2"/>
      <c r="I19" s="2"/>
      <c r="J19" s="2"/>
      <c r="K19" s="57"/>
      <c r="L19" s="3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3">
      <c r="A20" s="20"/>
      <c r="B20" s="20"/>
      <c r="C20" s="23"/>
      <c r="D20" s="23"/>
      <c r="E20" s="23"/>
      <c r="F20" s="22"/>
      <c r="G20" s="22"/>
      <c r="H20" s="22"/>
      <c r="I20" s="22"/>
      <c r="J20" s="22"/>
      <c r="K20" s="22"/>
      <c r="L20" s="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2" customFormat="1" ht="21.75" customHeight="1" x14ac:dyDescent="0.4">
      <c r="A21" s="24"/>
      <c r="B21" s="25" t="s">
        <v>21</v>
      </c>
      <c r="C21" s="53"/>
      <c r="D21" s="53"/>
      <c r="E21" s="26"/>
      <c r="F21" s="54" t="s">
        <v>22</v>
      </c>
      <c r="G21" s="54"/>
      <c r="H21" s="27"/>
      <c r="I21" s="27"/>
      <c r="J21" s="27"/>
      <c r="K21" s="27"/>
      <c r="L21" s="24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2" customFormat="1" ht="12.75" customHeight="1" x14ac:dyDescent="0.4">
      <c r="A22" s="24"/>
      <c r="B22" s="24"/>
      <c r="C22" s="24"/>
      <c r="D22" s="24"/>
      <c r="E22" s="24"/>
      <c r="F22" s="27"/>
      <c r="G22" s="28"/>
      <c r="H22" s="29"/>
      <c r="I22" s="29"/>
      <c r="J22" s="29"/>
      <c r="K22" s="27"/>
      <c r="L22" s="24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 customHeight="1" x14ac:dyDescent="0.3">
      <c r="A23" s="3"/>
      <c r="B23" s="3"/>
      <c r="C23" s="3"/>
      <c r="D23" s="3"/>
      <c r="E23" s="3"/>
      <c r="F23" s="5"/>
      <c r="G23" s="5"/>
      <c r="H23" s="5"/>
      <c r="I23" s="5"/>
      <c r="J23" s="5"/>
      <c r="K23" s="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</sheetData>
  <mergeCells count="21">
    <mergeCell ref="A17:A18"/>
    <mergeCell ref="L17:L18"/>
    <mergeCell ref="C21:D21"/>
    <mergeCell ref="F21:G21"/>
    <mergeCell ref="B17:B18"/>
    <mergeCell ref="C17:C18"/>
    <mergeCell ref="D17:D18"/>
    <mergeCell ref="K19:L19"/>
    <mergeCell ref="A16:L16"/>
    <mergeCell ref="A1:D1"/>
    <mergeCell ref="A6:L6"/>
    <mergeCell ref="A7:L7"/>
    <mergeCell ref="A12:A14"/>
    <mergeCell ref="B12:B14"/>
    <mergeCell ref="C12:C14"/>
    <mergeCell ref="D12:D14"/>
    <mergeCell ref="L12:L14"/>
    <mergeCell ref="E12:E14"/>
    <mergeCell ref="F12:K13"/>
    <mergeCell ref="B10:L10"/>
    <mergeCell ref="A15:L15"/>
  </mergeCells>
  <phoneticPr fontId="1" type="noConversion"/>
  <pageMargins left="0.51181102362204722" right="0.27559055118110237" top="0.15748031496062992" bottom="0.19685039370078741" header="0" footer="0"/>
  <pageSetup scale="57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2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Заходи</vt:lpstr>
      <vt:lpstr>Лист2</vt:lpstr>
      <vt:lpstr>Диаграмма1</vt:lpstr>
      <vt:lpstr>Заходи!Z_FCF6C6CB_8779_4130_9730_38B57645CA9A_.wvu.PrintArea</vt:lpstr>
      <vt:lpstr>Заходи!Область_друку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Ilya-408</cp:lastModifiedBy>
  <cp:lastPrinted>2025-02-25T11:52:56Z</cp:lastPrinted>
  <dcterms:created xsi:type="dcterms:W3CDTF">1996-10-08T23:32:33Z</dcterms:created>
  <dcterms:modified xsi:type="dcterms:W3CDTF">2025-02-25T11:53:03Z</dcterms:modified>
</cp:coreProperties>
</file>