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EE129A00-A684-412B-8D41-62128E52D7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д.1ресурсне забезпечення" sheetId="1" r:id="rId1"/>
    <sheet name="Дод.2перелік заходів" sheetId="2" r:id="rId2"/>
  </sheets>
  <definedNames>
    <definedName name="_xlnm.Print_Titles" localSheetId="1">'Дод.2перелік заходів'!$6:$6</definedName>
    <definedName name="_xlnm.Print_Area" localSheetId="0">'Дод.1ресурсне забезпечення'!$A$1:$E$18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J11" i="2"/>
  <c r="G8" i="2"/>
  <c r="B13" i="1"/>
  <c r="E13" i="1" l="1"/>
  <c r="B10" i="1" l="1"/>
  <c r="E10" i="1" l="1"/>
</calcChain>
</file>

<file path=xl/sharedStrings.xml><?xml version="1.0" encoding="utf-8"?>
<sst xmlns="http://schemas.openxmlformats.org/spreadsheetml/2006/main" count="73" uniqueCount="51">
  <si>
    <t>І</t>
  </si>
  <si>
    <t>Обсяг ресурсів, усього, у тому числі: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</si>
  <si>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</si>
  <si>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</si>
  <si>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</si>
  <si>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</si>
  <si>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</si>
  <si>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 xml:space="preserve"> -</t>
  </si>
  <si>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</si>
  <si>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</si>
  <si>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</si>
  <si>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Виконавці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</si>
  <si>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</si>
  <si>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</si>
  <si>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</si>
  <si>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</si>
  <si>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</si>
  <si>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</si>
  <si>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Ресурсне забезпечення</t>
  </si>
  <si>
    <t>-</t>
  </si>
  <si>
    <t xml:space="preserve">Обсяги фінансування (вартість),
 тис. грн </t>
  </si>
  <si>
    <t>тис. грн</t>
  </si>
  <si>
    <t>2025 рік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</si>
  <si>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</si>
  <si>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</si>
  <si>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</si>
  <si>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Перелік заходів Програми</t>
  </si>
  <si>
    <t>Міської цільової програми розроблення містобудівної документації населених пунктів Чорноморської міської  територіальної громади 
на 2025-2027 роки</t>
  </si>
  <si>
    <t>ІІ</t>
  </si>
  <si>
    <t>ІІІ</t>
  </si>
  <si>
    <t>Начальник управління архітектури та містобудування</t>
  </si>
  <si>
    <t>Ольга СУББОТКІНА</t>
  </si>
  <si>
    <t>Додаток 2 до Програми</t>
  </si>
  <si>
    <t>Міської цільової програми розроблення містобудівної документації населених пунктів Чорноморської міської  територіальної громади на 2025-2027 роки</t>
  </si>
  <si>
    <t>Розроблення схем планування та забудови територій (містобудівної документації)</t>
  </si>
  <si>
    <t>Розроблення  комплексного плану просторового розвитку території Чорноморської міської територіальної громади</t>
  </si>
  <si>
    <t>Виконавчий комітет Чорноморської міської ради Одеського району Одеської області
Управління архітектури та містобудування виконавчого комітету Чорноморської міської ради Одеського району Одеської області</t>
  </si>
  <si>
    <t>Розроблення детального плану частини території 13-го мікрорайону м. Чорноморська Одеського району Одеської області загальною площею 1,0 га для будівництва багатоповерхового житлового будинку</t>
  </si>
  <si>
    <t>Забезпечення сталого розвитку територіальної громади з додержанням принципу збалансованості державних, громадських та приватних інтересів</t>
  </si>
  <si>
    <t>Забезпечення розміщення об’єкта будівництва, формування принципів планувальної
організації забудови, уточнення містобудівної документації – плану зонування території
м. Чорноморськ</t>
  </si>
  <si>
    <t>2026 рік*</t>
  </si>
  <si>
    <t>2027 рік*</t>
  </si>
  <si>
    <t>* буде визначено після затвердження бюджетних призначень на відповідний рік</t>
  </si>
  <si>
    <t>І етап - 
2025 рік</t>
  </si>
  <si>
    <t>ІІ етап - 
2026 рік</t>
  </si>
  <si>
    <t>ІІІ етап - 
2027 рік</t>
  </si>
  <si>
    <t>,</t>
  </si>
  <si>
    <t>Додаток 1 до Програми</t>
  </si>
  <si>
    <t>2025-2027 роки</t>
  </si>
  <si>
    <t xml:space="preserve">2025 - 2027 роки 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</si>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</sst>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#,##0.0"/>
  </numFmts>
  <fonts count="17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justify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justify" vertical="center"/>
    </xf>
    <xf numFmtId="0" fontId="10" fillId="0" borderId="0" xfId="0" applyFont="1" applyAlignment="1">
      <alignment horizontal="left"/>
    </xf>
    <xf numFmtId="165" fontId="10" fillId="0" borderId="0" xfId="0" applyNumberFormat="1" applyFont="1" applyAlignment="1">
      <alignment horizontal="center"/>
    </xf>
    <xf numFmtId="0" fontId="10" fillId="0" borderId="0" xfId="0" applyFont="1"/>
    <xf numFmtId="166" fontId="9" fillId="2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8" fillId="2" borderId="6" xfId="0" applyFont="1" applyFill="1" applyBorder="1" applyAlignment="1">
      <alignment horizontal="center" vertical="center" wrapText="1"/>
    </xf>
    <xf numFmtId="166" fontId="9" fillId="2" borderId="5" xfId="0" applyNumberFormat="1" applyFont="1" applyFill="1" applyBorder="1" applyAlignment="1">
      <alignment horizontal="center" vertical="center" wrapText="1"/>
    </xf>
    <xf numFmtId="166" fontId="14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justify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view="pageBreakPreview" zoomScaleNormal="100" zoomScaleSheetLayoutView="100" workbookViewId="0">
      <selection activeCell="A4" sqref="A4:E4"/>
    </sheetView>
  </sheetViews>
  <sheetFormatPr defaultRowHeight="14.4" x14ac:dyDescent="0.3"/>
  <cols>
    <col min="1" max="1" width="40.109375" customWidth="1"/>
    <col min="2" max="2" width="8.88671875" bestFit="1" customWidth="1"/>
    <col min="3" max="4" width="10.109375" customWidth="1"/>
    <col min="5" max="5" width="15.5546875" customWidth="1"/>
  </cols>
  <sheetData>
    <row r="1" spans="1:20" s="21" customFormat="1" ht="14.25" customHeight="1" x14ac:dyDescent="0.25">
      <c r="C1" s="11" t="s">
        <v>47</v>
      </c>
      <c r="D1" s="11"/>
      <c r="T1" s="5"/>
    </row>
    <row r="2" spans="1:20" s="12" customFormat="1" ht="14.25" customHeight="1" x14ac:dyDescent="0.25">
      <c r="T2" s="13"/>
    </row>
    <row r="3" spans="1:20" ht="14.25" customHeight="1" x14ac:dyDescent="0.3">
      <c r="A3" s="34" t="s">
        <v>18</v>
      </c>
      <c r="B3" s="34"/>
      <c r="C3" s="34"/>
      <c r="D3" s="34"/>
      <c r="E3" s="34"/>
      <c r="T3" s="5"/>
    </row>
    <row r="4" spans="1:20" ht="46.95" customHeight="1" x14ac:dyDescent="0.3">
      <c r="A4" s="36" t="s">
        <v>27</v>
      </c>
      <c r="B4" s="36"/>
      <c r="C4" s="36"/>
      <c r="D4" s="36"/>
      <c r="E4" s="36"/>
    </row>
    <row r="5" spans="1:20" ht="7.5" customHeight="1" x14ac:dyDescent="0.3">
      <c r="A5" s="1"/>
    </row>
    <row r="6" spans="1:20" x14ac:dyDescent="0.3">
      <c r="E6" s="4" t="s">
        <v>21</v>
      </c>
    </row>
    <row r="7" spans="1:20" ht="30" customHeight="1" x14ac:dyDescent="0.3">
      <c r="A7" s="35" t="s">
        <v>23</v>
      </c>
      <c r="B7" s="37" t="s">
        <v>24</v>
      </c>
      <c r="C7" s="38"/>
      <c r="D7" s="39"/>
      <c r="E7" s="35" t="s">
        <v>25</v>
      </c>
    </row>
    <row r="8" spans="1:20" ht="15.6" x14ac:dyDescent="0.3">
      <c r="A8" s="35"/>
      <c r="B8" s="22" t="s">
        <v>0</v>
      </c>
      <c r="C8" s="22" t="s">
        <v>28</v>
      </c>
      <c r="D8" s="22" t="s">
        <v>29</v>
      </c>
      <c r="E8" s="35"/>
    </row>
    <row r="9" spans="1:20" ht="32.4" customHeight="1" x14ac:dyDescent="0.3">
      <c r="A9" s="35"/>
      <c r="B9" s="22" t="s">
        <v>22</v>
      </c>
      <c r="C9" s="22" t="s">
        <v>40</v>
      </c>
      <c r="D9" s="22" t="s">
        <v>41</v>
      </c>
      <c r="E9" s="35"/>
    </row>
    <row r="10" spans="1:20" ht="20.25" customHeight="1" x14ac:dyDescent="0.3">
      <c r="A10" s="2" t="s">
        <v>1</v>
      </c>
      <c r="B10" s="19">
        <f>B13</f>
        <v>7340</v>
      </c>
      <c r="C10" s="20" t="s">
        <v>7</v>
      </c>
      <c r="D10" s="20" t="s">
        <v>7</v>
      </c>
      <c r="E10" s="19">
        <f>E13</f>
        <v>7340</v>
      </c>
    </row>
    <row r="11" spans="1:20" s="10" customFormat="1" ht="15.6" x14ac:dyDescent="0.3">
      <c r="A11" s="9" t="s">
        <v>2</v>
      </c>
      <c r="B11" s="20" t="s">
        <v>7</v>
      </c>
      <c r="C11" s="20" t="s">
        <v>7</v>
      </c>
      <c r="D11" s="20" t="s">
        <v>7</v>
      </c>
      <c r="E11" s="20" t="s">
        <v>7</v>
      </c>
    </row>
    <row r="12" spans="1:20" s="10" customFormat="1" ht="15.6" x14ac:dyDescent="0.3">
      <c r="A12" s="9" t="s">
        <v>3</v>
      </c>
      <c r="B12" s="20" t="s">
        <v>19</v>
      </c>
      <c r="C12" s="20" t="s">
        <v>7</v>
      </c>
      <c r="D12" s="20" t="s">
        <v>7</v>
      </c>
      <c r="E12" s="20" t="s">
        <v>7</v>
      </c>
    </row>
    <row r="13" spans="1:20" s="10" customFormat="1" ht="32.25" customHeight="1" x14ac:dyDescent="0.3">
      <c r="A13" s="9" t="s">
        <v>8</v>
      </c>
      <c r="B13" s="20">
        <f>7000+340</f>
        <v>7340</v>
      </c>
      <c r="C13" s="20" t="s">
        <v>7</v>
      </c>
      <c r="D13" s="20" t="s">
        <v>7</v>
      </c>
      <c r="E13" s="20">
        <f>B13</f>
        <v>7340</v>
      </c>
    </row>
    <row r="14" spans="1:20" s="10" customFormat="1" ht="15.6" x14ac:dyDescent="0.3">
      <c r="A14" s="9" t="s">
        <v>5</v>
      </c>
      <c r="B14" s="8" t="s">
        <v>19</v>
      </c>
      <c r="C14" s="20" t="s">
        <v>7</v>
      </c>
      <c r="D14" s="20" t="s">
        <v>7</v>
      </c>
      <c r="E14" s="20" t="s">
        <v>7</v>
      </c>
    </row>
    <row r="15" spans="1:20" s="10" customFormat="1" ht="15.6" x14ac:dyDescent="0.3">
      <c r="A15" s="9" t="s">
        <v>6</v>
      </c>
      <c r="B15" s="8" t="s">
        <v>7</v>
      </c>
      <c r="C15" s="20" t="s">
        <v>7</v>
      </c>
      <c r="D15" s="20" t="s">
        <v>7</v>
      </c>
      <c r="E15" s="8" t="s">
        <v>7</v>
      </c>
    </row>
    <row r="16" spans="1:20" ht="26.4" x14ac:dyDescent="0.3">
      <c r="A16" s="31" t="s">
        <v>42</v>
      </c>
    </row>
    <row r="17" spans="1:5" x14ac:dyDescent="0.3">
      <c r="A17" s="31"/>
    </row>
    <row r="18" spans="1:5" ht="15.6" x14ac:dyDescent="0.3">
      <c r="A18" s="25" t="s">
        <v>30</v>
      </c>
      <c r="B18" s="3"/>
      <c r="E18" s="26" t="s">
        <v>31</v>
      </c>
    </row>
    <row r="21" spans="1:5" ht="14.25" customHeight="1" x14ac:dyDescent="0.3"/>
  </sheetData>
  <mergeCells count="5">
    <mergeCell ref="A3:E3"/>
    <mergeCell ref="A7:A9"/>
    <mergeCell ref="E7:E9"/>
    <mergeCell ref="A4:E4"/>
    <mergeCell ref="B7:D7"/>
  </mergeCells>
  <pageMargins left="0.78740157480314965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view="pageBreakPreview" topLeftCell="B4" zoomScaleNormal="100" zoomScaleSheetLayoutView="100" workbookViewId="0">
      <selection activeCell="H8" sqref="H8"/>
    </sheetView>
  </sheetViews>
  <sheetFormatPr defaultRowHeight="14.4" x14ac:dyDescent="0.3"/>
  <cols>
    <col min="1" max="1" width="6" customWidth="1"/>
    <col min="2" max="2" width="19.33203125" customWidth="1"/>
    <col min="3" max="3" width="25.6640625" customWidth="1"/>
    <col min="4" max="4" width="10.33203125" customWidth="1"/>
    <col min="5" max="5" width="48.33203125" customWidth="1"/>
    <col min="6" max="6" width="21.44140625" customWidth="1"/>
    <col min="7" max="7" width="12.6640625" bestFit="1" customWidth="1"/>
    <col min="8" max="8" width="12.109375" customWidth="1"/>
    <col min="9" max="9" width="11.5546875" customWidth="1"/>
    <col min="10" max="10" width="12" customWidth="1"/>
    <col min="11" max="11" width="30.6640625" customWidth="1"/>
  </cols>
  <sheetData>
    <row r="1" spans="1:11" x14ac:dyDescent="0.3">
      <c r="H1" s="11" t="s">
        <v>32</v>
      </c>
      <c r="I1" s="11"/>
      <c r="J1" s="11"/>
    </row>
    <row r="2" spans="1:11" x14ac:dyDescent="0.3">
      <c r="H2" s="11"/>
      <c r="I2" s="11"/>
      <c r="J2" s="11"/>
    </row>
    <row r="3" spans="1:11" ht="15" customHeight="1" x14ac:dyDescent="0.3">
      <c r="A3" s="42" t="s">
        <v>17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ht="16.2" customHeight="1" x14ac:dyDescent="0.3">
      <c r="A4" s="43" t="s">
        <v>33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ht="6.6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64.5" customHeight="1" x14ac:dyDescent="0.3">
      <c r="A6" s="40" t="s">
        <v>14</v>
      </c>
      <c r="B6" s="48" t="s">
        <v>9</v>
      </c>
      <c r="C6" s="48" t="s">
        <v>26</v>
      </c>
      <c r="D6" s="48" t="s">
        <v>10</v>
      </c>
      <c r="E6" s="48" t="s">
        <v>11</v>
      </c>
      <c r="F6" s="48" t="s">
        <v>12</v>
      </c>
      <c r="G6" s="45" t="s">
        <v>20</v>
      </c>
      <c r="H6" s="46"/>
      <c r="I6" s="46"/>
      <c r="J6" s="47"/>
      <c r="K6" s="48" t="s">
        <v>13</v>
      </c>
    </row>
    <row r="7" spans="1:11" ht="64.5" customHeight="1" x14ac:dyDescent="0.3">
      <c r="A7" s="41"/>
      <c r="B7" s="49"/>
      <c r="C7" s="49"/>
      <c r="D7" s="49"/>
      <c r="E7" s="49"/>
      <c r="F7" s="49"/>
      <c r="G7" s="23" t="s">
        <v>50</v>
      </c>
      <c r="H7" s="6" t="s">
        <v>43</v>
      </c>
      <c r="I7" s="23" t="s">
        <v>44</v>
      </c>
      <c r="J7" s="23" t="s">
        <v>45</v>
      </c>
      <c r="K7" s="49"/>
    </row>
    <row r="8" spans="1:11" ht="85.95" customHeight="1" x14ac:dyDescent="0.3">
      <c r="A8" s="40" t="s">
        <v>15</v>
      </c>
      <c r="B8" s="48" t="s">
        <v>34</v>
      </c>
      <c r="C8" s="23" t="s">
        <v>35</v>
      </c>
      <c r="D8" s="23" t="s">
        <v>48</v>
      </c>
      <c r="E8" s="23" t="s">
        <v>36</v>
      </c>
      <c r="F8" s="6" t="s">
        <v>4</v>
      </c>
      <c r="G8" s="17">
        <f>SUM(H8:J8)</f>
        <v>7000</v>
      </c>
      <c r="H8" s="17">
        <v>7000</v>
      </c>
      <c r="I8" s="28">
        <v>0</v>
      </c>
      <c r="J8" s="28">
        <v>0</v>
      </c>
      <c r="K8" s="33" t="s">
        <v>38</v>
      </c>
    </row>
    <row r="9" spans="1:11" ht="124.2" x14ac:dyDescent="0.3">
      <c r="A9" s="41"/>
      <c r="B9" s="49"/>
      <c r="C9" s="23" t="s">
        <v>37</v>
      </c>
      <c r="D9" s="23" t="s">
        <v>49</v>
      </c>
      <c r="E9" s="23" t="s">
        <v>36</v>
      </c>
      <c r="F9" s="6" t="s">
        <v>4</v>
      </c>
      <c r="G9" s="17">
        <v>340</v>
      </c>
      <c r="H9" s="17">
        <v>340</v>
      </c>
      <c r="I9" s="28">
        <v>0</v>
      </c>
      <c r="J9" s="28">
        <v>0</v>
      </c>
      <c r="K9" s="33" t="s">
        <v>39</v>
      </c>
    </row>
    <row r="10" spans="1:11" x14ac:dyDescent="0.3">
      <c r="A10" s="27"/>
      <c r="B10" s="24"/>
      <c r="C10" s="23"/>
      <c r="D10" s="23"/>
      <c r="E10" s="23"/>
      <c r="F10" s="6"/>
      <c r="G10" s="17"/>
      <c r="H10" s="17"/>
      <c r="I10" s="28"/>
      <c r="J10" s="28"/>
      <c r="K10" s="32"/>
    </row>
    <row r="11" spans="1:11" x14ac:dyDescent="0.3">
      <c r="A11" s="44" t="s">
        <v>16</v>
      </c>
      <c r="B11" s="44"/>
      <c r="C11" s="44"/>
      <c r="D11" s="44"/>
      <c r="E11" s="44"/>
      <c r="F11" s="44"/>
      <c r="G11" s="29">
        <v>7340</v>
      </c>
      <c r="H11" s="18">
        <v>7340</v>
      </c>
      <c r="I11" s="18">
        <f t="shared" ref="I11:J11" si="0">I8+I9</f>
        <v>0</v>
      </c>
      <c r="J11" s="18">
        <f t="shared" si="0"/>
        <v>0</v>
      </c>
      <c r="K11" s="7"/>
    </row>
    <row r="12" spans="1:11" x14ac:dyDescent="0.3">
      <c r="A12" s="14"/>
      <c r="B12" s="14"/>
      <c r="C12" s="14"/>
      <c r="D12" s="14"/>
      <c r="E12" s="14"/>
      <c r="F12" s="14"/>
      <c r="G12" s="14" t="s">
        <v>46</v>
      </c>
      <c r="H12" s="15"/>
      <c r="I12" s="15"/>
      <c r="J12" s="15"/>
      <c r="K12" s="16"/>
    </row>
    <row r="13" spans="1:11" s="30" customFormat="1" ht="13.95" customHeight="1" x14ac:dyDescent="0.3">
      <c r="C13" s="25" t="s">
        <v>30</v>
      </c>
      <c r="D13" s="25"/>
      <c r="G13" s="30" t="s">
        <v>31</v>
      </c>
    </row>
  </sheetData>
  <mergeCells count="13">
    <mergeCell ref="A8:A9"/>
    <mergeCell ref="A3:K3"/>
    <mergeCell ref="A4:K4"/>
    <mergeCell ref="A11:F11"/>
    <mergeCell ref="G6:J6"/>
    <mergeCell ref="A6:A7"/>
    <mergeCell ref="B6:B7"/>
    <mergeCell ref="C6:C7"/>
    <mergeCell ref="K6:K7"/>
    <mergeCell ref="D6:D7"/>
    <mergeCell ref="E6:E7"/>
    <mergeCell ref="F6:F7"/>
    <mergeCell ref="B8:B9"/>
  </mergeCells>
  <pageMargins left="0.19685039370078741" right="0.19685039370078741" top="0.39370078740157483" bottom="0" header="0.19685039370078741" footer="0.19685039370078741"/>
  <pageSetup paperSize="9" scale="6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Дод.1ресурсне забезпечення</vt:lpstr>
      <vt:lpstr>Дод.2перелік заходів</vt:lpstr>
      <vt:lpstr>'Дод.2перелік заходів'!Заголовки_для_друку</vt:lpstr>
      <vt:lpstr>'Дод.1ресурсне забезпечення'!Область_друку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2025-02-10T13:32:59Z</dcterms:modified>
</cp:coreProperties>
</file>