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12.03\"/>
    </mc:Choice>
  </mc:AlternateContent>
  <xr:revisionPtr revIDLastSave="0" documentId="8_{981C6500-DACD-4A34-B32C-CF78947672F0}" xr6:coauthVersionLast="47" xr6:coauthVersionMax="47" xr10:uidLastSave="{00000000-0000-0000-0000-000000000000}"/>
  <bookViews>
    <workbookView xWindow="-120" yWindow="-120" windowWidth="19440" windowHeight="15000"/>
  </bookViews>
  <sheets>
    <sheet name="КПК0217520" sheetId="2" r:id="rId1"/>
  </sheets>
  <definedNames>
    <definedName name="_xlnm.Print_Area" localSheetId="0">КПК0217520!$A$1:$BM$88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<sst xmlns="http://schemas.openxmlformats.org/spreadsheetml/2006/main" count="143" uniqueCount="108">
  <si>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</si>
  <si>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</si>
  <si>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</si>
  <si>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</si>
  <si>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</si>
  <si>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</si>
  <si>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</si>
  <si>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</si>
  <si>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</si>
  <si>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</si>
  <si>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</si>
  <si>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</si>
  <si>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</si>
  <si>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</si>
  <si>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</si>
  <si>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</si>
  <si>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</si>
  <si>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</si>
  <si>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</si>
  <si>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</si>
  <si>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</si>
  <si>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</si>
  <si>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</si>
  <si>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</si>
  <si>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</si>
  <si>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</si>
  <si>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</si>
  <si>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</si>
  <si>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</si>
  <si>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</si>
  <si>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</si>
  <si>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</si>
  <si>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</si>
  <si>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</si>
  <si>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</si>
  <si>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</si>
  <si>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</si>
  <si>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</si>
  <si>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</si>
  <si>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</si>
  <si>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</si>
  <si>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</si>
  <si>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</si>
  <si>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</si>
  <si>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</si>
  <si>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</si>
  <si>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</si>
  <si>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</si>
  <si>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</si>
  <si>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</si>
  <si>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</si>
  <si>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</si>
  <si>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</si>
  <si>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</si>
  <si>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</si>
  <si>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</si>
  <si>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</si>
  <si>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</si>
  <si>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</si>
  <si>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</si>
  <si>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</si>
  <si>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</si>
  <si>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</si>
  <si>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</si>
  <si>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повноважень у сфері електронних інформаційних ресурсів та сучасних комп'ютерних технологій</t>
  </si>
  <si>
    <t>Розвиток інформатизації громади, ефективне управління інформаційними технологіями та цифровими рішеннями, оновлення матеріально-технічної бази</t>
  </si>
  <si>
    <t>Організація доступу до мережі Інтернет, в тому числі за технологією Wi-Fi через відкриті зони доступу</t>
  </si>
  <si>
    <t>Забезпечення ліцензійним програмним забезпеченням автоматизованих робочих місць</t>
  </si>
  <si>
    <t>Придбання (оновлення) засобів інформатизації</t>
  </si>
  <si>
    <t>УСЬОГО</t>
  </si>
  <si>
    <t>Міська цільова програма інформатизації Чорноморської міської територіальної громади на 2024 – 2026 роки</t>
  </si>
  <si>
    <t>затрат</t>
  </si>
  <si>
    <t>Z1</t>
  </si>
  <si>
    <t>Обсяг видатків на інформатизацію, в тому числі на забезпечення послуг мережі інтернет</t>
  </si>
  <si>
    <t>грн.</t>
  </si>
  <si>
    <t>договори</t>
  </si>
  <si>
    <t>обсяг видатків на інформатизацію, в тому числі на придбання (оновлення) засобів інформатизації</t>
  </si>
  <si>
    <t>кошторис</t>
  </si>
  <si>
    <t>продукту</t>
  </si>
  <si>
    <t>кількість придбаних (оновлених) засобів інформатизації</t>
  </si>
  <si>
    <t>од.</t>
  </si>
  <si>
    <t>ефективності</t>
  </si>
  <si>
    <t>середні витрати на придбання (оновлення) однієї одиниці засобу інформатизації</t>
  </si>
  <si>
    <t>розрахунок</t>
  </si>
  <si>
    <t>якості</t>
  </si>
  <si>
    <t>відсоток забезпеченності технікою, програмним забезпеченням, обладнанням  працівників для виконання обов`язків та завдань у сфері інформатизації</t>
  </si>
  <si>
    <t>відс.</t>
  </si>
  <si>
    <t>'Конституція України, Бюджетний кодекс України, Закон України «Про Національну програму інформатизації», Закон України «Про місцеве самоврядування»,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Наказ Міністерства цифрової трансформації України від 29.03.2023  № 34 "Про затвердження Методики визначення належності бюджетних програм, завдань, проектів, робіт до сфери інформатизації" (зі змінами), рішення Чорноморської міської ради від 08.08.2024 № 649 «Про затвердження Міської цільової програми інформатизації Чорноморської міської територіальної громади на 2024 – 2026 роки»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</si>
  <si>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Підвищення ефективності виконання завдань і функцій місцевого самоврядування шляхом використання інформаційних технологій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</si>
  <si>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</si>
  <si>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</si>
  <si>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</si>
  <si>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</si>
  <si>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</si>
  <si>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</si>
  <si>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</si>
  <si>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</si>
  <si>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</si>
  <si>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</si>
  <si>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</si>
  <si>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</si>
  <si>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</si>
  <si>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0217520</t>
  </si>
  <si>
    <t>Реалізація Національної програми інформатизації</t>
  </si>
  <si>
    <t>Виконавчий комiтет Чорноморської мiської ради Одеського району Одеської областi</t>
  </si>
  <si>
    <t>0210000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</si>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</sst>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5" zoomScaleNormal="100" zoomScaleSheetLayoutView="100" workbookViewId="0">
      <selection activeCell="AB56" sqref="AB56:AI5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91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92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 t="s">
        <v>90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90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92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104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103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2294140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1568540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725600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6" t="s">
        <v>87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9.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6" t="s">
        <v>88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7.5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45800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45800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763300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763300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759440</v>
      </c>
      <c r="AD51" s="58"/>
      <c r="AE51" s="58"/>
      <c r="AF51" s="58"/>
      <c r="AG51" s="58"/>
      <c r="AH51" s="58"/>
      <c r="AI51" s="58"/>
      <c r="AJ51" s="58"/>
      <c r="AK51" s="58">
        <v>725600</v>
      </c>
      <c r="AL51" s="58"/>
      <c r="AM51" s="58"/>
      <c r="AN51" s="58"/>
      <c r="AO51" s="58"/>
      <c r="AP51" s="58"/>
      <c r="AQ51" s="58"/>
      <c r="AR51" s="58"/>
      <c r="AS51" s="58">
        <f>AC51+AK51</f>
        <v>1485040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9"/>
      <c r="B52" s="89"/>
      <c r="C52" s="89"/>
      <c r="D52" s="90" t="s">
        <v>69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93">
        <v>1568540</v>
      </c>
      <c r="AD52" s="93"/>
      <c r="AE52" s="93"/>
      <c r="AF52" s="93"/>
      <c r="AG52" s="93"/>
      <c r="AH52" s="93"/>
      <c r="AI52" s="93"/>
      <c r="AJ52" s="93"/>
      <c r="AK52" s="93">
        <v>725600</v>
      </c>
      <c r="AL52" s="93"/>
      <c r="AM52" s="93"/>
      <c r="AN52" s="93"/>
      <c r="AO52" s="93"/>
      <c r="AP52" s="93"/>
      <c r="AQ52" s="93"/>
      <c r="AR52" s="93"/>
      <c r="AS52" s="93">
        <f>AC52+AK52</f>
        <v>2294140</v>
      </c>
      <c r="AT52" s="93"/>
      <c r="AU52" s="93"/>
      <c r="AV52" s="93"/>
      <c r="AW52" s="93"/>
      <c r="AX52" s="93"/>
      <c r="AY52" s="93"/>
      <c r="AZ52" s="93"/>
      <c r="BA52" s="94"/>
      <c r="BB52" s="94"/>
      <c r="BC52" s="94"/>
      <c r="BD52" s="94"/>
      <c r="BE52" s="94"/>
      <c r="BF52" s="94"/>
      <c r="BG52" s="94"/>
      <c r="BH52" s="94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12.75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5" t="s">
        <v>70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58">
        <v>1568540</v>
      </c>
      <c r="AC60" s="58"/>
      <c r="AD60" s="58"/>
      <c r="AE60" s="58"/>
      <c r="AF60" s="58"/>
      <c r="AG60" s="58"/>
      <c r="AH60" s="58"/>
      <c r="AI60" s="58"/>
      <c r="AJ60" s="58">
        <v>725600</v>
      </c>
      <c r="AK60" s="58"/>
      <c r="AL60" s="58"/>
      <c r="AM60" s="58"/>
      <c r="AN60" s="58"/>
      <c r="AO60" s="58"/>
      <c r="AP60" s="58"/>
      <c r="AQ60" s="58"/>
      <c r="AR60" s="58">
        <f>AB60+AJ60</f>
        <v>2294140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9"/>
      <c r="B61" s="89"/>
      <c r="C61" s="89"/>
      <c r="D61" s="90" t="s">
        <v>26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2"/>
      <c r="AB61" s="93">
        <v>1568540</v>
      </c>
      <c r="AC61" s="93"/>
      <c r="AD61" s="93"/>
      <c r="AE61" s="93"/>
      <c r="AF61" s="93"/>
      <c r="AG61" s="93"/>
      <c r="AH61" s="93"/>
      <c r="AI61" s="93"/>
      <c r="AJ61" s="93">
        <v>725600</v>
      </c>
      <c r="AK61" s="93"/>
      <c r="AL61" s="93"/>
      <c r="AM61" s="93"/>
      <c r="AN61" s="93"/>
      <c r="AO61" s="93"/>
      <c r="AP61" s="93"/>
      <c r="AQ61" s="93"/>
      <c r="AR61" s="93">
        <f>AB61+AJ61</f>
        <v>2294140</v>
      </c>
      <c r="AS61" s="93"/>
      <c r="AT61" s="93"/>
      <c r="AU61" s="93"/>
      <c r="AV61" s="93"/>
      <c r="AW61" s="93"/>
      <c r="AX61" s="93"/>
      <c r="AY61" s="93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8" t="s">
        <v>31</v>
      </c>
      <c r="AF66" s="78"/>
      <c r="AG66" s="78"/>
      <c r="AH66" s="78"/>
      <c r="AI66" s="78"/>
      <c r="AJ66" s="78"/>
      <c r="AK66" s="78"/>
      <c r="AL66" s="78"/>
      <c r="AM66" s="78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9">
        <v>1</v>
      </c>
      <c r="B67" s="89"/>
      <c r="C67" s="89"/>
      <c r="D67" s="89"/>
      <c r="E67" s="89"/>
      <c r="F67" s="89"/>
      <c r="G67" s="95" t="s">
        <v>71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7"/>
      <c r="Z67" s="98"/>
      <c r="AA67" s="98"/>
      <c r="AB67" s="98"/>
      <c r="AC67" s="98"/>
      <c r="AD67" s="98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CA67" s="4" t="s">
        <v>18</v>
      </c>
    </row>
    <row r="68" spans="1:79" ht="25.5" customHeight="1" x14ac:dyDescent="0.2">
      <c r="A68" s="62">
        <v>1</v>
      </c>
      <c r="B68" s="62"/>
      <c r="C68" s="62"/>
      <c r="D68" s="62"/>
      <c r="E68" s="62"/>
      <c r="F68" s="62"/>
      <c r="G68" s="84" t="s">
        <v>73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3" t="s">
        <v>74</v>
      </c>
      <c r="AA68" s="73"/>
      <c r="AB68" s="73"/>
      <c r="AC68" s="73"/>
      <c r="AD68" s="73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45800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45800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2</v>
      </c>
      <c r="B69" s="62"/>
      <c r="C69" s="62"/>
      <c r="D69" s="62"/>
      <c r="E69" s="62"/>
      <c r="F69" s="62"/>
      <c r="G69" s="84" t="s">
        <v>76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3" t="s">
        <v>74</v>
      </c>
      <c r="AA69" s="73"/>
      <c r="AB69" s="73"/>
      <c r="AC69" s="73"/>
      <c r="AD69" s="73"/>
      <c r="AE69" s="73" t="s">
        <v>77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759440</v>
      </c>
      <c r="AP69" s="58"/>
      <c r="AQ69" s="58"/>
      <c r="AR69" s="58"/>
      <c r="AS69" s="58"/>
      <c r="AT69" s="58"/>
      <c r="AU69" s="58"/>
      <c r="AV69" s="58"/>
      <c r="AW69" s="58">
        <v>725600</v>
      </c>
      <c r="AX69" s="58"/>
      <c r="AY69" s="58"/>
      <c r="AZ69" s="58"/>
      <c r="BA69" s="58"/>
      <c r="BB69" s="58"/>
      <c r="BC69" s="58"/>
      <c r="BD69" s="58"/>
      <c r="BE69" s="58">
        <v>1485040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9">
        <v>2</v>
      </c>
      <c r="B70" s="89"/>
      <c r="C70" s="89"/>
      <c r="D70" s="89"/>
      <c r="E70" s="89"/>
      <c r="F70" s="89"/>
      <c r="G70" s="101" t="s">
        <v>78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5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79" ht="12.75" customHeight="1" x14ac:dyDescent="0.2">
      <c r="A71" s="62">
        <v>1</v>
      </c>
      <c r="B71" s="62"/>
      <c r="C71" s="62"/>
      <c r="D71" s="62"/>
      <c r="E71" s="62"/>
      <c r="F71" s="62"/>
      <c r="G71" s="84" t="s">
        <v>79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3" t="s">
        <v>80</v>
      </c>
      <c r="AA71" s="73"/>
      <c r="AB71" s="73"/>
      <c r="AC71" s="73"/>
      <c r="AD71" s="73"/>
      <c r="AE71" s="73" t="s">
        <v>75</v>
      </c>
      <c r="AF71" s="73"/>
      <c r="AG71" s="73"/>
      <c r="AH71" s="73"/>
      <c r="AI71" s="73"/>
      <c r="AJ71" s="73"/>
      <c r="AK71" s="73"/>
      <c r="AL71" s="73"/>
      <c r="AM71" s="73"/>
      <c r="AN71" s="77"/>
      <c r="AO71" s="58">
        <v>174</v>
      </c>
      <c r="AP71" s="58"/>
      <c r="AQ71" s="58"/>
      <c r="AR71" s="58"/>
      <c r="AS71" s="58"/>
      <c r="AT71" s="58"/>
      <c r="AU71" s="58"/>
      <c r="AV71" s="58"/>
      <c r="AW71" s="58">
        <v>26</v>
      </c>
      <c r="AX71" s="58"/>
      <c r="AY71" s="58"/>
      <c r="AZ71" s="58"/>
      <c r="BA71" s="58"/>
      <c r="BB71" s="58"/>
      <c r="BC71" s="58"/>
      <c r="BD71" s="58"/>
      <c r="BE71" s="58">
        <v>200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9">
        <v>3</v>
      </c>
      <c r="B72" s="89"/>
      <c r="C72" s="89"/>
      <c r="D72" s="89"/>
      <c r="E72" s="89"/>
      <c r="F72" s="89"/>
      <c r="G72" s="101" t="s">
        <v>81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5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</row>
    <row r="73" spans="1:79" ht="25.5" customHeight="1" x14ac:dyDescent="0.2">
      <c r="A73" s="62">
        <v>1</v>
      </c>
      <c r="B73" s="62"/>
      <c r="C73" s="62"/>
      <c r="D73" s="62"/>
      <c r="E73" s="62"/>
      <c r="F73" s="62"/>
      <c r="G73" s="84" t="s">
        <v>82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3" t="s">
        <v>74</v>
      </c>
      <c r="AA73" s="73"/>
      <c r="AB73" s="73"/>
      <c r="AC73" s="73"/>
      <c r="AD73" s="73"/>
      <c r="AE73" s="73" t="s">
        <v>83</v>
      </c>
      <c r="AF73" s="73"/>
      <c r="AG73" s="73"/>
      <c r="AH73" s="73"/>
      <c r="AI73" s="73"/>
      <c r="AJ73" s="73"/>
      <c r="AK73" s="73"/>
      <c r="AL73" s="73"/>
      <c r="AM73" s="73"/>
      <c r="AN73" s="77"/>
      <c r="AO73" s="58">
        <v>4364.6000000000004</v>
      </c>
      <c r="AP73" s="58"/>
      <c r="AQ73" s="58"/>
      <c r="AR73" s="58"/>
      <c r="AS73" s="58"/>
      <c r="AT73" s="58"/>
      <c r="AU73" s="58"/>
      <c r="AV73" s="58"/>
      <c r="AW73" s="58">
        <v>27907.69</v>
      </c>
      <c r="AX73" s="58"/>
      <c r="AY73" s="58"/>
      <c r="AZ73" s="58"/>
      <c r="BA73" s="58"/>
      <c r="BB73" s="58"/>
      <c r="BC73" s="58"/>
      <c r="BD73" s="58"/>
      <c r="BE73" s="58">
        <v>32272.29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89">
        <v>4</v>
      </c>
      <c r="B74" s="89"/>
      <c r="C74" s="89"/>
      <c r="D74" s="89"/>
      <c r="E74" s="89"/>
      <c r="F74" s="89"/>
      <c r="G74" s="101" t="s">
        <v>84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5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</row>
    <row r="75" spans="1:79" ht="38.25" customHeight="1" x14ac:dyDescent="0.2">
      <c r="A75" s="62">
        <v>1</v>
      </c>
      <c r="B75" s="62"/>
      <c r="C75" s="62"/>
      <c r="D75" s="62"/>
      <c r="E75" s="62"/>
      <c r="F75" s="62"/>
      <c r="G75" s="84" t="s">
        <v>85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3" t="s">
        <v>86</v>
      </c>
      <c r="AA75" s="73"/>
      <c r="AB75" s="73"/>
      <c r="AC75" s="73"/>
      <c r="AD75" s="73"/>
      <c r="AE75" s="73" t="s">
        <v>83</v>
      </c>
      <c r="AF75" s="73"/>
      <c r="AG75" s="73"/>
      <c r="AH75" s="73"/>
      <c r="AI75" s="73"/>
      <c r="AJ75" s="73"/>
      <c r="AK75" s="73"/>
      <c r="AL75" s="73"/>
      <c r="AM75" s="73"/>
      <c r="AN75" s="77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100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3" t="s">
        <v>94</v>
      </c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5" t="s">
        <v>96</v>
      </c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</row>
    <row r="79" spans="1:79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 x14ac:dyDescent="0.2">
      <c r="A80" s="74" t="s">
        <v>3</v>
      </c>
      <c r="B80" s="74"/>
      <c r="C80" s="74"/>
      <c r="D80" s="74"/>
      <c r="E80" s="74"/>
      <c r="F80" s="74"/>
    </row>
    <row r="81" spans="1:59" ht="13.15" customHeight="1" x14ac:dyDescent="0.2">
      <c r="A81" s="110" t="s">
        <v>93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</row>
    <row r="82" spans="1:59" x14ac:dyDescent="0.2">
      <c r="A82" s="82" t="s">
        <v>46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3" t="s">
        <v>95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5" t="s">
        <v>97</v>
      </c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</row>
    <row r="85" spans="1:59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">
      <c r="A86" s="83"/>
      <c r="B86" s="83"/>
      <c r="C86" s="83"/>
      <c r="D86" s="83"/>
      <c r="E86" s="83"/>
      <c r="F86" s="83"/>
      <c r="G86" s="83"/>
      <c r="H86" s="83"/>
    </row>
    <row r="87" spans="1:59" x14ac:dyDescent="0.2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6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5:AM85"/>
    <mergeCell ref="A65:F65"/>
    <mergeCell ref="A66:F66"/>
    <mergeCell ref="Z66:AD66"/>
    <mergeCell ref="A63:BL63"/>
    <mergeCell ref="A64:F64"/>
    <mergeCell ref="AE64:AN64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79:BG79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0:F80"/>
    <mergeCell ref="A67:F67"/>
    <mergeCell ref="Z67:AD67"/>
    <mergeCell ref="AE67:AN67"/>
    <mergeCell ref="A78:V78"/>
    <mergeCell ref="W78:AM78"/>
    <mergeCell ref="W79:AM79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78:BG78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1" priority="23" stopIfTrue="1" operator="equal">
      <formula>$G66</formula>
    </cfRule>
  </conditionalFormatting>
  <conditionalFormatting sqref="D49">
    <cfRule type="cellIs" dxfId="20" priority="24" stopIfTrue="1" operator="equal">
      <formula>$D48</formula>
    </cfRule>
  </conditionalFormatting>
  <conditionalFormatting sqref="A67:F67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D51">
    <cfRule type="cellIs" dxfId="17" priority="21" stopIfTrue="1" operator="equal">
      <formula>$D50</formula>
    </cfRule>
  </conditionalFormatting>
  <conditionalFormatting sqref="D52">
    <cfRule type="cellIs" dxfId="16" priority="20" stopIfTrue="1" operator="equal">
      <formula>$D51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КПК0217520</vt:lpstr>
      <vt:lpstr>КПК0217520!Область_печати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2025-03-04T08:28:10Z</cp:lastPrinted>
  <dcterms:created xsi:type="dcterms:W3CDTF">2016-08-15T09:54:21Z</dcterms:created>
  <dcterms:modified xsi:type="dcterms:W3CDTF">2025-03-04T08:34:42Z</dcterms:modified>
</cp:coreProperties>
</file>