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7 сесія 11.04.2025\№824 Зміни бюджет 2025 Доопрац\"/>
    </mc:Choice>
  </mc:AlternateContent>
  <xr:revisionPtr revIDLastSave="0" documentId="13_ncr:1_{24D9BE70-AC5D-4142-83C6-3F7371145A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<sst xmlns="http://schemas.openxmlformats.org/spreadsheetml/2006/main" count="43" uniqueCount="37">
  <si>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</si>
  <si>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</si>
  <si>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</si>
  <si>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</si>
  <si>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</si>
  <si>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</si>
  <si>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</si>
  <si>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</si>
  <si>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</si>
  <si>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</si>
  <si>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</si>
  <si>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</si>
  <si>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</si>
  <si>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</si>
  <si>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</si>
  <si>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</si>
  <si>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</si>
  <si>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</si>
  <si>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</si>
  <si>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</si>
  <si>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</si>
  <si>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</si>
  <si>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</si>
  <si>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</si>
  <si>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</si>
  <si>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</si>
  <si>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</si>
  <si>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</si>
  <si>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</si>
  <si>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</si>
  <si>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</si>
  <si>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</si>
  <si>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Додаток 2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</si>
  <si>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</si>
  <si>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</si>
  <si>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</si>
  <si>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від   11.04. 2025 № 824 -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</si>
</sst>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D3" sqref="D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32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34</v>
      </c>
    </row>
    <row r="6" spans="1:6" x14ac:dyDescent="0.3">
      <c r="D6" s="1" t="s">
        <v>27</v>
      </c>
    </row>
    <row r="7" spans="1:6" x14ac:dyDescent="0.3">
      <c r="D7" s="1" t="s">
        <v>35</v>
      </c>
    </row>
    <row r="8" spans="1:6" ht="25.5" customHeight="1" x14ac:dyDescent="0.3">
      <c r="A8" s="24" t="s">
        <v>33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-297330867.68000001</v>
      </c>
      <c r="D15" s="15">
        <f t="shared" ref="D15:F15" si="0">-D17</f>
        <v>-55187297.870000005</v>
      </c>
      <c r="E15" s="15">
        <f>-E17</f>
        <v>-242143569.81</v>
      </c>
      <c r="F15" s="15">
        <f t="shared" si="0"/>
        <v>-234563335.63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55187297.870000005</v>
      </c>
      <c r="E17" s="2">
        <f>E18</f>
        <v>242143569.81</v>
      </c>
      <c r="F17" s="2">
        <f t="shared" ref="F17" si="2">F18</f>
        <v>234563335.63</v>
      </c>
    </row>
    <row r="18" spans="1:7" ht="31.2" x14ac:dyDescent="0.3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55187297.870000005</v>
      </c>
      <c r="E18" s="2">
        <f>E19-E20+E21</f>
        <v>242143569.81</v>
      </c>
      <c r="F18" s="2">
        <f t="shared" ref="F18" si="3">F19-F20+F21</f>
        <v>234563335.63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</f>
        <v>-218411308.00999999</v>
      </c>
      <c r="E21" s="3">
        <f>9000000+1000000+177557761.01+18934925+514000-800000+6204622+6000000</f>
        <v>218411308.00999999</v>
      </c>
      <c r="F21" s="3">
        <f>9000000+1000000+177557761.01+18934925+514000-800000+6204622+6000000</f>
        <v>218411308.00999999</v>
      </c>
    </row>
    <row r="22" spans="1:7" x14ac:dyDescent="0.3">
      <c r="A22" s="11" t="s">
        <v>19</v>
      </c>
      <c r="B22" s="12" t="s">
        <v>18</v>
      </c>
      <c r="C22" s="4">
        <f>C17</f>
        <v>297330867.68000001</v>
      </c>
      <c r="D22" s="4">
        <f>D17</f>
        <v>55187297.870000005</v>
      </c>
      <c r="E22" s="4">
        <f>E17</f>
        <v>242143569.81</v>
      </c>
      <c r="F22" s="4">
        <f>F17</f>
        <v>234563335.63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297330867.68000001</v>
      </c>
      <c r="D24" s="2">
        <f>D25</f>
        <v>55187297.870000005</v>
      </c>
      <c r="E24" s="2">
        <f t="shared" ref="E24:F24" si="4">E25</f>
        <v>242143569.81</v>
      </c>
      <c r="F24" s="2">
        <f t="shared" si="4"/>
        <v>234563335.63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55187297.870000005</v>
      </c>
      <c r="E25" s="2">
        <f t="shared" ref="E25:F25" si="6">E26-E27+E28</f>
        <v>242143569.81</v>
      </c>
      <c r="F25" s="2">
        <f t="shared" si="6"/>
        <v>234563335.63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-218411308.00999999</v>
      </c>
      <c r="E28" s="3">
        <f>E21</f>
        <v>218411308.00999999</v>
      </c>
      <c r="F28" s="3">
        <f>F21</f>
        <v>218411308.00999999</v>
      </c>
    </row>
    <row r="29" spans="1:7" x14ac:dyDescent="0.3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55187297.870000005</v>
      </c>
      <c r="E29" s="2">
        <f t="shared" si="9"/>
        <v>242143569.81</v>
      </c>
      <c r="F29" s="2">
        <f t="shared" si="9"/>
        <v>234563335.63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2024-12-15T14:56:30Z</cp:lastPrinted>
  <dcterms:created xsi:type="dcterms:W3CDTF">2021-12-07T08:29:48Z</dcterms:created>
  <dcterms:modified xsi:type="dcterms:W3CDTF">2025-04-14T06:00:32Z</dcterms:modified>
</cp:coreProperties>
</file>