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На сайт рада\"/>
    </mc:Choice>
  </mc:AlternateContent>
  <bookViews>
    <workbookView xWindow="-105" yWindow="-105" windowWidth="23250" windowHeight="12570"/>
  </bookViews>
  <sheets>
    <sheet name="2025" sheetId="2" r:id="rId1"/>
  </sheets>
  <definedNames>
    <definedName name="_xlnm.Print_Titles" localSheetId="0">'2025'!$12:$12</definedName>
    <definedName name="_xlnm.Print_Area" localSheetId="0">'2025'!$A$1:$D$27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9" i="2"/>
  <c r="D16" i="2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<sst xmlns="http://schemas.openxmlformats.org/spreadsheetml/2006/main" count="27" uniqueCount="26">
  <si>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</si>
  <si>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</si>
  <si>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</si>
  <si>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</si>
  <si>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</si>
  <si>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</si>
  <si>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</si>
  <si>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</si>
  <si>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</si>
  <si>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</si>
  <si>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</si>
  <si>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</si>
  <si>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</si>
  <si>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</si>
  <si>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</si>
  <si>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</si>
  <si>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</si>
  <si>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</si>
  <si>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</si>
  <si>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</si>
  <si>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23.12.2024 № 754 - VІII</t>
  </si>
  <si>
    <t xml:space="preserve">                                                                                            "Додаток 10</t>
  </si>
  <si>
    <t xml:space="preserve">                                                                                          від                    2025 №              -VIII</t>
  </si>
  <si>
    <t xml:space="preserve">                                                                                          Чорноморської міської ради</t>
  </si>
  <si>
    <t xml:space="preserve">                                                                                          до рішення</t>
  </si>
  <si>
    <t xml:space="preserve">                                                                                          Додаток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</si>
</sst>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topLeftCell="A19" zoomScaleNormal="100" zoomScaleSheetLayoutView="100" workbookViewId="0">
      <selection activeCell="E14" sqref="E14"/>
    </sheetView>
  </sheetViews>
  <sheetFormatPr defaultRowHeight="15" x14ac:dyDescent="0.25"/>
  <cols>
    <col min="1" max="1" width="14.28515625" customWidth="1"/>
    <col min="2" max="2" width="8.28515625" customWidth="1"/>
    <col min="3" max="3" width="52.28515625" customWidth="1"/>
    <col min="4" max="4" width="14.85546875" customWidth="1"/>
    <col min="5" max="5" width="10.5703125" bestFit="1" customWidth="1"/>
  </cols>
  <sheetData>
    <row r="1" spans="1:5" x14ac:dyDescent="0.25">
      <c r="C1" s="37" t="s">
        <v>25</v>
      </c>
      <c r="D1" s="37"/>
      <c r="E1" s="36"/>
    </row>
    <row r="2" spans="1:5" x14ac:dyDescent="0.25">
      <c r="C2" s="37" t="s">
        <v>24</v>
      </c>
      <c r="D2" s="37"/>
      <c r="E2" s="36"/>
    </row>
    <row r="3" spans="1:5" x14ac:dyDescent="0.25">
      <c r="C3" s="37" t="s">
        <v>23</v>
      </c>
      <c r="D3" s="37"/>
      <c r="E3" s="36"/>
    </row>
    <row r="4" spans="1:5" x14ac:dyDescent="0.25">
      <c r="C4" s="37" t="s">
        <v>22</v>
      </c>
      <c r="D4" s="37"/>
      <c r="E4" s="36"/>
    </row>
    <row r="6" spans="1:5" x14ac:dyDescent="0.25">
      <c r="C6" s="37" t="s">
        <v>21</v>
      </c>
      <c r="D6" s="37"/>
    </row>
    <row r="7" spans="1:5" x14ac:dyDescent="0.25">
      <c r="C7" s="37" t="s">
        <v>18</v>
      </c>
      <c r="D7" s="37"/>
    </row>
    <row r="8" spans="1:5" x14ac:dyDescent="0.25">
      <c r="C8" s="37" t="s">
        <v>17</v>
      </c>
      <c r="D8" s="37"/>
    </row>
    <row r="9" spans="1:5" x14ac:dyDescent="0.25">
      <c r="C9" s="37" t="s">
        <v>20</v>
      </c>
      <c r="D9" s="37"/>
    </row>
    <row r="10" spans="1:5" ht="5.45" customHeight="1" x14ac:dyDescent="0.25"/>
    <row r="11" spans="1:5" ht="36" customHeight="1" x14ac:dyDescent="0.25">
      <c r="A11" s="38" t="s">
        <v>19</v>
      </c>
      <c r="B11" s="38"/>
      <c r="C11" s="38"/>
      <c r="D11" s="38"/>
    </row>
    <row r="12" spans="1:5" s="6" customFormat="1" ht="51" x14ac:dyDescent="0.2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25">
      <c r="A13" s="1"/>
      <c r="B13" s="1"/>
      <c r="C13" s="1" t="s">
        <v>2</v>
      </c>
      <c r="D13" s="25">
        <f>D15+D16+D17+D18</f>
        <v>30000000</v>
      </c>
      <c r="E13" s="31"/>
    </row>
    <row r="14" spans="1:5" ht="15" customHeight="1" x14ac:dyDescent="0.25">
      <c r="A14" s="1"/>
      <c r="B14" s="2"/>
      <c r="C14" s="2" t="s">
        <v>3</v>
      </c>
      <c r="D14" s="25"/>
    </row>
    <row r="15" spans="1:5" ht="31.5" x14ac:dyDescent="0.25">
      <c r="A15" s="30">
        <v>14020000</v>
      </c>
      <c r="B15" s="2"/>
      <c r="C15" s="29" t="s">
        <v>14</v>
      </c>
      <c r="D15" s="26">
        <f>2500000+500000</f>
        <v>3000000</v>
      </c>
    </row>
    <row r="16" spans="1:5" ht="31.5" x14ac:dyDescent="0.25">
      <c r="A16" s="3">
        <v>14030000</v>
      </c>
      <c r="B16" s="14"/>
      <c r="C16" s="15" t="s">
        <v>15</v>
      </c>
      <c r="D16" s="26">
        <f>15700000+800000</f>
        <v>16500000</v>
      </c>
    </row>
    <row r="17" spans="1:5" ht="47.25" x14ac:dyDescent="0.25">
      <c r="A17" s="3">
        <v>14040000</v>
      </c>
      <c r="B17" s="14"/>
      <c r="C17" s="15" t="s">
        <v>13</v>
      </c>
      <c r="D17" s="26">
        <f>11503000-1360000</f>
        <v>10143000</v>
      </c>
      <c r="E17" s="31"/>
    </row>
    <row r="18" spans="1:5" ht="15.75" x14ac:dyDescent="0.25">
      <c r="A18" s="3"/>
      <c r="B18" s="15"/>
      <c r="C18" s="15" t="s">
        <v>4</v>
      </c>
      <c r="D18" s="27">
        <f>D19+D20</f>
        <v>357000</v>
      </c>
    </row>
    <row r="19" spans="1:5" ht="15.75" x14ac:dyDescent="0.25">
      <c r="A19" s="4">
        <v>18011000</v>
      </c>
      <c r="B19" s="14"/>
      <c r="C19" s="14" t="s">
        <v>10</v>
      </c>
      <c r="D19" s="20">
        <f>57000+60000</f>
        <v>117000</v>
      </c>
    </row>
    <row r="20" spans="1:5" ht="15.75" x14ac:dyDescent="0.25">
      <c r="A20" s="4">
        <v>18011100</v>
      </c>
      <c r="B20" s="14"/>
      <c r="C20" s="14" t="s">
        <v>5</v>
      </c>
      <c r="D20" s="20">
        <v>240000</v>
      </c>
    </row>
    <row r="21" spans="1:5" ht="15.75" customHeight="1" x14ac:dyDescent="0.25">
      <c r="A21" s="1"/>
      <c r="B21" s="5"/>
      <c r="C21" s="16" t="s">
        <v>6</v>
      </c>
      <c r="D21" s="28">
        <f>D23</f>
        <v>30000000</v>
      </c>
    </row>
    <row r="22" spans="1:5" s="7" customFormat="1" ht="18" customHeight="1" x14ac:dyDescent="0.25">
      <c r="A22" s="8"/>
      <c r="B22" s="9"/>
      <c r="C22" s="10" t="s">
        <v>3</v>
      </c>
      <c r="D22" s="19"/>
    </row>
    <row r="23" spans="1:5" ht="15.75" x14ac:dyDescent="0.25">
      <c r="A23" s="8"/>
      <c r="B23" s="21"/>
      <c r="C23" s="12" t="s">
        <v>11</v>
      </c>
      <c r="D23" s="22">
        <f>D24</f>
        <v>30000000</v>
      </c>
    </row>
    <row r="24" spans="1:5" ht="63" x14ac:dyDescent="0.25">
      <c r="A24" s="17">
        <v>1217461</v>
      </c>
      <c r="B24" s="18" t="s">
        <v>8</v>
      </c>
      <c r="C24" s="11" t="s">
        <v>12</v>
      </c>
      <c r="D24" s="23">
        <v>30000000</v>
      </c>
    </row>
    <row r="25" spans="1:5" ht="15.75" x14ac:dyDescent="0.25">
      <c r="A25" s="32"/>
      <c r="B25" s="33"/>
      <c r="C25" s="34"/>
      <c r="D25" s="35"/>
    </row>
    <row r="26" spans="1:5" s="24" customFormat="1" ht="15.75" x14ac:dyDescent="0.25">
      <c r="A26" s="24" t="s">
        <v>16</v>
      </c>
    </row>
    <row r="27" spans="1:5" ht="15.75" x14ac:dyDescent="0.25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2024-12-15T14:58:48Z</cp:lastPrinted>
  <dcterms:created xsi:type="dcterms:W3CDTF">2018-10-25T07:43:58Z</dcterms:created>
  <dcterms:modified xsi:type="dcterms:W3CDTF">2025-05-19T13:40:47Z</dcterms:modified>
</cp:coreProperties>
</file>